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l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executat'!$A$1:$J$23</definedName>
    <definedName name="_xlnm.Print_Area" localSheetId="1">'unitati executat'!$A$1:$M$23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G9" i="2"/>
  <c r="F9" i="2"/>
  <c r="E9" i="2"/>
  <c r="D9" i="2"/>
  <c r="C9" i="2" s="1"/>
  <c r="C20" i="1" l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<sst xmlns="http://schemas.openxmlformats.org/spreadsheetml/2006/main" count="78" uniqueCount="44">
  <si>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</si>
  <si>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</si>
  <si>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</si>
  <si>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</si>
  <si>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31.07.2022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</si>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</sst>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3" fillId="0" borderId="0" xfId="1" applyFont="1" applyFill="1" applyBorder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3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8.42578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12465001.600000001</v>
      </c>
      <c r="D9" s="30">
        <f>SUM(D11:D20)</f>
        <v>4976542.3000000007</v>
      </c>
      <c r="E9" s="31">
        <f>SUM(E11:E20)</f>
        <v>57703</v>
      </c>
      <c r="F9" s="30">
        <f>SUM(F11:F20)</f>
        <v>7347010.5</v>
      </c>
      <c r="G9" s="30">
        <f>SUM(G11:G20)</f>
        <v>101405.8</v>
      </c>
      <c r="H9" s="32">
        <f>SUM(H11:H20)</f>
        <v>40043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1623481.7000000002</v>
      </c>
      <c r="D11" s="38">
        <v>934468.4</v>
      </c>
      <c r="E11" s="39">
        <v>4484.6000000000004</v>
      </c>
      <c r="F11" s="38">
        <v>689013.3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278413.90000000002</v>
      </c>
      <c r="D12" s="38">
        <v>275557.7</v>
      </c>
      <c r="E12" s="39">
        <v>3366.5</v>
      </c>
      <c r="F12" s="38">
        <v>2856.2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2555341.7000000002</v>
      </c>
      <c r="D13" s="38">
        <v>2549086.5</v>
      </c>
      <c r="E13" s="39">
        <v>49186.9</v>
      </c>
      <c r="F13" s="38">
        <v>6255.2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427234.19999999995</v>
      </c>
      <c r="D14" s="38">
        <v>376572.1</v>
      </c>
      <c r="E14" s="39"/>
      <c r="F14" s="38">
        <v>50662.1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99832.2</v>
      </c>
      <c r="D15" s="38">
        <v>98701</v>
      </c>
      <c r="E15" s="39">
        <v>0</v>
      </c>
      <c r="F15" s="38">
        <v>1131.2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32546.5</v>
      </c>
      <c r="D16" s="38"/>
      <c r="E16" s="39"/>
      <c r="F16" s="38">
        <v>32546.5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413673</v>
      </c>
      <c r="D17" s="38">
        <v>337249.8</v>
      </c>
      <c r="E17" s="39">
        <v>0</v>
      </c>
      <c r="F17" s="38">
        <v>36380.199999999997</v>
      </c>
      <c r="G17" s="38"/>
      <c r="H17" s="40">
        <v>40043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762737.1</v>
      </c>
      <c r="D18" s="38">
        <v>92478.5</v>
      </c>
      <c r="E18" s="39"/>
      <c r="F18" s="38">
        <v>670258.6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5552421.6000000006</v>
      </c>
      <c r="D19" s="38">
        <v>189228.4</v>
      </c>
      <c r="E19" s="39">
        <v>665</v>
      </c>
      <c r="F19" s="38">
        <v>5363193.2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719319.70000000007</v>
      </c>
      <c r="D20" s="48">
        <v>123199.9</v>
      </c>
      <c r="E20" s="49"/>
      <c r="F20" s="48">
        <v>494714</v>
      </c>
      <c r="G20" s="48">
        <v>101405.8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3" sqref="D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4" t="s">
        <v>6</v>
      </c>
      <c r="E6" s="64" t="s">
        <v>7</v>
      </c>
      <c r="F6" s="64" t="s">
        <v>40</v>
      </c>
      <c r="G6" s="65" t="s">
        <v>41</v>
      </c>
      <c r="H6" s="7" t="s">
        <v>5</v>
      </c>
      <c r="I6" s="64" t="s">
        <v>6</v>
      </c>
      <c r="J6" s="64" t="s">
        <v>7</v>
      </c>
      <c r="K6" s="64" t="s">
        <v>40</v>
      </c>
      <c r="L6" s="66" t="s">
        <v>41</v>
      </c>
      <c r="M6" s="10"/>
    </row>
    <row r="7" spans="1:13" s="20" customFormat="1" ht="9">
      <c r="A7" s="12">
        <v>1</v>
      </c>
      <c r="B7" s="67">
        <v>2</v>
      </c>
      <c r="C7" s="14">
        <v>3</v>
      </c>
      <c r="D7" s="17">
        <v>4</v>
      </c>
      <c r="E7" s="17">
        <v>5</v>
      </c>
      <c r="F7" s="17">
        <v>6</v>
      </c>
      <c r="G7" s="68">
        <v>7</v>
      </c>
      <c r="H7" s="14">
        <v>8</v>
      </c>
      <c r="I7" s="17">
        <v>9</v>
      </c>
      <c r="J7" s="17">
        <v>10</v>
      </c>
      <c r="K7" s="17">
        <v>11</v>
      </c>
      <c r="L7" s="69">
        <v>12</v>
      </c>
      <c r="M7" s="19"/>
    </row>
    <row r="8" spans="1:13" s="20" customFormat="1" ht="9">
      <c r="A8" s="21"/>
      <c r="B8" s="70"/>
      <c r="C8" s="71"/>
      <c r="D8" s="24"/>
      <c r="E8" s="24"/>
      <c r="F8" s="24"/>
      <c r="G8" s="72"/>
      <c r="H8" s="71"/>
      <c r="I8" s="24"/>
      <c r="J8" s="24"/>
      <c r="K8" s="24"/>
      <c r="L8" s="26"/>
      <c r="M8" s="19"/>
    </row>
    <row r="9" spans="1:13" s="34" customFormat="1">
      <c r="A9" s="27" t="s">
        <v>12</v>
      </c>
      <c r="B9" s="73"/>
      <c r="C9" s="74">
        <f>D9+E9+F9+G9</f>
        <v>171678.43</v>
      </c>
      <c r="D9" s="30">
        <f>SUM(D11:D20)</f>
        <v>49440.43</v>
      </c>
      <c r="E9" s="30">
        <f>SUM(E11:E20)</f>
        <v>120890</v>
      </c>
      <c r="F9" s="30">
        <f>SUM(F11:F20)</f>
        <v>1084</v>
      </c>
      <c r="G9" s="75">
        <f>SUM(G11:G20)</f>
        <v>264</v>
      </c>
      <c r="H9" s="74">
        <f>I9+J9+K9+L9</f>
        <v>166707.5</v>
      </c>
      <c r="I9" s="30">
        <f>SUM(I11:I20)</f>
        <v>48722</v>
      </c>
      <c r="J9" s="30">
        <f>SUM(J11:J20)</f>
        <v>116651.5</v>
      </c>
      <c r="K9" s="30">
        <v>1084</v>
      </c>
      <c r="L9" s="32">
        <v>250</v>
      </c>
      <c r="M9" s="33"/>
    </row>
    <row r="10" spans="1:13" s="41" customFormat="1" ht="10.5" customHeight="1">
      <c r="A10" s="35" t="s">
        <v>13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  <c r="M10" s="4"/>
    </row>
    <row r="11" spans="1:13">
      <c r="A11" s="42" t="s">
        <v>14</v>
      </c>
      <c r="B11" s="81" t="s">
        <v>15</v>
      </c>
      <c r="C11" s="82">
        <f>D11+E11+F11+G11</f>
        <v>18729.5</v>
      </c>
      <c r="D11" s="78">
        <v>6944.5</v>
      </c>
      <c r="E11" s="78">
        <v>11785</v>
      </c>
      <c r="F11" s="78"/>
      <c r="G11" s="79"/>
      <c r="H11" s="82">
        <f>I11+J11+K11+L11</f>
        <v>19012</v>
      </c>
      <c r="I11" s="78">
        <v>6979</v>
      </c>
      <c r="J11" s="78">
        <v>12033</v>
      </c>
      <c r="K11" s="78"/>
      <c r="L11" s="80"/>
    </row>
    <row r="12" spans="1:13">
      <c r="A12" s="42" t="s">
        <v>16</v>
      </c>
      <c r="B12" s="81" t="s">
        <v>17</v>
      </c>
      <c r="C12" s="82">
        <f t="shared" ref="C12:C20" si="0">D12+E12+F12+G12</f>
        <v>3182.25</v>
      </c>
      <c r="D12" s="78">
        <v>3097.5</v>
      </c>
      <c r="E12" s="78">
        <v>84.75</v>
      </c>
      <c r="F12" s="78"/>
      <c r="G12" s="79"/>
      <c r="H12" s="82">
        <f t="shared" ref="H12:H20" si="1">I12+J12+K12+L12</f>
        <v>3161</v>
      </c>
      <c r="I12" s="78">
        <v>3069</v>
      </c>
      <c r="J12" s="78">
        <v>92</v>
      </c>
      <c r="K12" s="78"/>
      <c r="L12" s="80"/>
    </row>
    <row r="13" spans="1:13">
      <c r="A13" s="42" t="s">
        <v>18</v>
      </c>
      <c r="B13" s="81" t="s">
        <v>19</v>
      </c>
      <c r="C13" s="82">
        <f t="shared" si="0"/>
        <v>23140.75</v>
      </c>
      <c r="D13" s="78">
        <v>22955.25</v>
      </c>
      <c r="E13" s="78">
        <v>185.5</v>
      </c>
      <c r="F13" s="78"/>
      <c r="G13" s="79"/>
      <c r="H13" s="82">
        <f t="shared" si="1"/>
        <v>23098</v>
      </c>
      <c r="I13" s="78">
        <v>22906</v>
      </c>
      <c r="J13" s="78">
        <v>192</v>
      </c>
      <c r="K13" s="78"/>
      <c r="L13" s="80"/>
    </row>
    <row r="14" spans="1:13">
      <c r="A14" s="42" t="s">
        <v>20</v>
      </c>
      <c r="B14" s="81" t="s">
        <v>21</v>
      </c>
      <c r="C14" s="82">
        <f t="shared" si="0"/>
        <v>5514.85</v>
      </c>
      <c r="D14" s="78">
        <v>4903.1000000000004</v>
      </c>
      <c r="E14" s="78">
        <v>611.75</v>
      </c>
      <c r="F14" s="78"/>
      <c r="G14" s="79"/>
      <c r="H14" s="82">
        <f t="shared" si="1"/>
        <v>5621.25</v>
      </c>
      <c r="I14" s="78">
        <v>5012.25</v>
      </c>
      <c r="J14" s="78">
        <v>609</v>
      </c>
      <c r="K14" s="78"/>
      <c r="L14" s="80"/>
    </row>
    <row r="15" spans="1:13">
      <c r="A15" s="42" t="s">
        <v>22</v>
      </c>
      <c r="B15" s="81" t="s">
        <v>23</v>
      </c>
      <c r="C15" s="82">
        <f t="shared" si="0"/>
        <v>1470</v>
      </c>
      <c r="D15" s="78">
        <v>1445</v>
      </c>
      <c r="E15" s="78">
        <v>25</v>
      </c>
      <c r="F15" s="78"/>
      <c r="G15" s="79"/>
      <c r="H15" s="82">
        <f t="shared" si="1"/>
        <v>1501</v>
      </c>
      <c r="I15" s="78">
        <v>1475</v>
      </c>
      <c r="J15" s="78">
        <v>26</v>
      </c>
      <c r="K15" s="78"/>
      <c r="L15" s="80"/>
    </row>
    <row r="16" spans="1:13" ht="25.15" customHeight="1">
      <c r="A16" s="42" t="s">
        <v>24</v>
      </c>
      <c r="B16" s="81" t="s">
        <v>25</v>
      </c>
      <c r="C16" s="82">
        <f t="shared" si="0"/>
        <v>851.5</v>
      </c>
      <c r="D16" s="78"/>
      <c r="E16" s="78">
        <v>851.5</v>
      </c>
      <c r="F16" s="78"/>
      <c r="G16" s="79"/>
      <c r="H16" s="82">
        <f t="shared" si="1"/>
        <v>846</v>
      </c>
      <c r="I16" s="78"/>
      <c r="J16" s="78">
        <v>846</v>
      </c>
      <c r="K16" s="78"/>
      <c r="L16" s="80"/>
    </row>
    <row r="17" spans="1:13">
      <c r="A17" s="42" t="s">
        <v>26</v>
      </c>
      <c r="B17" s="81" t="s">
        <v>27</v>
      </c>
      <c r="C17" s="82">
        <f t="shared" si="0"/>
        <v>4544.58</v>
      </c>
      <c r="D17" s="78">
        <v>4176.58</v>
      </c>
      <c r="E17" s="78">
        <v>104</v>
      </c>
      <c r="F17" s="78"/>
      <c r="G17" s="79">
        <v>264</v>
      </c>
      <c r="H17" s="82">
        <f t="shared" si="1"/>
        <v>4009.75</v>
      </c>
      <c r="I17" s="78">
        <v>3674.75</v>
      </c>
      <c r="J17" s="78">
        <v>85</v>
      </c>
      <c r="K17" s="78"/>
      <c r="L17" s="80">
        <v>250</v>
      </c>
    </row>
    <row r="18" spans="1:13">
      <c r="A18" s="42" t="s">
        <v>28</v>
      </c>
      <c r="B18" s="81" t="s">
        <v>29</v>
      </c>
      <c r="C18" s="82">
        <f t="shared" si="0"/>
        <v>11907.5</v>
      </c>
      <c r="D18" s="78">
        <v>1512.25</v>
      </c>
      <c r="E18" s="78">
        <v>10395.25</v>
      </c>
      <c r="F18" s="78"/>
      <c r="G18" s="79"/>
      <c r="H18" s="82">
        <f t="shared" si="1"/>
        <v>12530.5</v>
      </c>
      <c r="I18" s="78">
        <v>1488</v>
      </c>
      <c r="J18" s="78">
        <v>11042.5</v>
      </c>
      <c r="K18" s="78"/>
      <c r="L18" s="80"/>
    </row>
    <row r="19" spans="1:13">
      <c r="A19" s="42" t="s">
        <v>30</v>
      </c>
      <c r="B19" s="81" t="s">
        <v>31</v>
      </c>
      <c r="C19" s="82">
        <f t="shared" si="0"/>
        <v>86894.75</v>
      </c>
      <c r="D19" s="78">
        <v>2327</v>
      </c>
      <c r="E19" s="78">
        <v>84567.75</v>
      </c>
      <c r="F19" s="78"/>
      <c r="G19" s="79"/>
      <c r="H19" s="82">
        <f t="shared" si="1"/>
        <v>80946</v>
      </c>
      <c r="I19" s="78">
        <v>2171</v>
      </c>
      <c r="J19" s="78">
        <v>78775</v>
      </c>
      <c r="K19" s="78"/>
      <c r="L19" s="80"/>
    </row>
    <row r="20" spans="1:13">
      <c r="A20" s="45" t="s">
        <v>32</v>
      </c>
      <c r="B20" s="83" t="s">
        <v>33</v>
      </c>
      <c r="C20" s="84">
        <f t="shared" si="0"/>
        <v>15442.75</v>
      </c>
      <c r="D20" s="85">
        <v>2079.25</v>
      </c>
      <c r="E20" s="85">
        <v>12279.5</v>
      </c>
      <c r="F20" s="85">
        <v>1084</v>
      </c>
      <c r="G20" s="86"/>
      <c r="H20" s="84">
        <f t="shared" si="1"/>
        <v>15982</v>
      </c>
      <c r="I20" s="85">
        <v>1947</v>
      </c>
      <c r="J20" s="85">
        <v>12951</v>
      </c>
      <c r="K20" s="85">
        <v>1084</v>
      </c>
      <c r="L20" s="87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9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8"/>
    </row>
    <row r="23" spans="1:13" s="89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8"/>
    </row>
    <row r="24" spans="1:13" s="56" customFormat="1" ht="12">
      <c r="A24" s="1"/>
      <c r="B24" s="1"/>
      <c r="C24" s="2"/>
      <c r="D24" s="2"/>
      <c r="E24" s="90"/>
      <c r="F24" s="90"/>
      <c r="G24" s="90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2022-09-05T10:56:57Z</dcterms:created>
  <dcterms:modified xsi:type="dcterms:W3CDTF">2022-09-06T06:10:02Z</dcterms:modified>
</cp:coreProperties>
</file>