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15" windowWidth="16665" windowHeight="127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<sst xmlns="http://schemas.openxmlformats.org/spreadsheetml/2006/main" count="22" uniqueCount="19">
  <si>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MINISTERUL FINANTELOR  MOLDOVA</t>
  </si>
  <si>
    <t>Tranche no</t>
  </si>
  <si>
    <t>Tranche currency</t>
  </si>
  <si>
    <t>Debt source</t>
  </si>
  <si>
    <t>Status</t>
  </si>
  <si>
    <t>Debtor institution type</t>
  </si>
  <si>
    <t>Creditor type</t>
  </si>
  <si>
    <t>Creditor name</t>
  </si>
  <si>
    <t xml:space="preserve">  </t>
  </si>
  <si>
    <t>EUR</t>
  </si>
  <si>
    <t>JPY</t>
  </si>
  <si>
    <t>SDR</t>
  </si>
  <si>
    <t>USD</t>
  </si>
  <si>
    <t>Sold</t>
  </si>
  <si>
    <t>Ponderea % (din sold)</t>
  </si>
  <si>
    <t>TOTAL datoria de stat externă</t>
  </si>
  <si>
    <t>în val. de origine</t>
  </si>
  <si>
    <t>în USD</t>
  </si>
  <si>
    <t>Soldul Datoriei de Stat Externe: pe valute la 30.09.2023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</si>
</sst>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09]h:mm:ss\ AM/PM"/>
    <numFmt numFmtId="190" formatCode="#,##0.000"/>
    <numFmt numFmtId="191" formatCode="0.000000"/>
    <numFmt numFmtId="192" formatCode="0.0000000"/>
    <numFmt numFmtId="193" formatCode="0.00000000"/>
    <numFmt numFmtId="194" formatCode="0.0000"/>
    <numFmt numFmtId="195" formatCode="0.0"/>
    <numFmt numFmtId="196" formatCode="0.000"/>
    <numFmt numFmtId="197" formatCode="#,##0.0"/>
    <numFmt numFmtId="198" formatCode="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.00"/>
    <numFmt numFmtId="204" formatCode="[$-809]dd\ mmmm\ yyyy"/>
    <numFmt numFmtId="20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002060"/>
      <name val="Arial"/>
      <family val="2"/>
    </font>
    <font>
      <b/>
      <i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" fontId="0" fillId="7" borderId="10" xfId="0" applyNumberFormat="1" applyFill="1" applyBorder="1" applyAlignment="1">
      <alignment horizontal="right"/>
    </xf>
    <xf numFmtId="10" fontId="43" fillId="0" borderId="10" xfId="0" applyNumberFormat="1" applyFont="1" applyBorder="1" applyAlignment="1" quotePrefix="1">
      <alignment horizontal="center"/>
    </xf>
    <xf numFmtId="0" fontId="41" fillId="0" borderId="0" xfId="0" applyFont="1" applyAlignment="1">
      <alignment horizontal="center" wrapText="1"/>
    </xf>
    <xf numFmtId="0" fontId="41" fillId="7" borderId="10" xfId="0" applyFont="1" applyFill="1" applyBorder="1" applyAlignment="1">
      <alignment horizontal="center" wrapText="1"/>
    </xf>
    <xf numFmtId="10" fontId="44" fillId="7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4" fontId="46" fillId="7" borderId="10" xfId="0" applyNumberFormat="1" applyFont="1" applyFill="1" applyBorder="1" applyAlignment="1">
      <alignment horizontal="right"/>
    </xf>
    <xf numFmtId="198" fontId="0" fillId="0" borderId="0" xfId="0" applyNumberFormat="1" applyAlignment="1">
      <alignment horizontal="right"/>
    </xf>
    <xf numFmtId="4" fontId="4" fillId="0" borderId="0" xfId="0" applyNumberFormat="1" applyFont="1" applyAlignment="1" quotePrefix="1">
      <alignment/>
    </xf>
    <xf numFmtId="4" fontId="6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1">
      <selection activeCell="K11" sqref="K11"/>
    </sheetView>
  </sheetViews>
  <sheetFormatPr defaultColWidth="9.140625" defaultRowHeight="15"/>
  <cols>
    <col min="1" max="2" width="12.7109375" style="2" hidden="1" customWidth="1"/>
    <col min="3" max="7" width="28.7109375" style="1" hidden="1" customWidth="1"/>
    <col min="8" max="8" width="31.7109375" style="2" bestFit="1" customWidth="1"/>
    <col min="9" max="9" width="19.28125" style="3" bestFit="1" customWidth="1"/>
    <col min="10" max="10" width="17.28125" style="3" bestFit="1" customWidth="1"/>
    <col min="11" max="11" width="15.8515625" style="3" customWidth="1"/>
    <col min="12" max="12" width="29.00390625" style="0" customWidth="1"/>
    <col min="13" max="13" width="22.28125" style="0" customWidth="1"/>
    <col min="14" max="14" width="19.7109375" style="0" customWidth="1"/>
  </cols>
  <sheetData>
    <row r="1" spans="8:11" s="4" customFormat="1" ht="12.75">
      <c r="H1" s="4" t="s">
        <v>0</v>
      </c>
      <c r="I1" s="5"/>
      <c r="J1" s="5"/>
      <c r="K1" s="5"/>
    </row>
    <row r="2" spans="9:11" s="4" customFormat="1" ht="12.75">
      <c r="I2" s="5"/>
      <c r="J2" s="5"/>
      <c r="K2" s="5"/>
    </row>
    <row r="3" spans="8:11" s="4" customFormat="1" ht="18">
      <c r="H3" s="33" t="s">
        <v>18</v>
      </c>
      <c r="I3" s="33"/>
      <c r="J3" s="33"/>
      <c r="K3" s="33"/>
    </row>
    <row r="4" spans="8:11" s="4" customFormat="1" ht="18">
      <c r="H4" s="10"/>
      <c r="I4" s="10"/>
      <c r="J4" s="10"/>
      <c r="K4" s="10"/>
    </row>
    <row r="5" s="4" customFormat="1" ht="9.75" customHeight="1">
      <c r="L5" s="11"/>
    </row>
    <row r="6" spans="8:11" s="6" customFormat="1" ht="15.75">
      <c r="H6" s="12"/>
      <c r="I6" s="30" t="s">
        <v>13</v>
      </c>
      <c r="J6" s="30"/>
      <c r="K6" s="31" t="s">
        <v>14</v>
      </c>
    </row>
    <row r="7" spans="1:14" s="6" customFormat="1" ht="27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2"/>
      <c r="I7" s="13" t="s">
        <v>16</v>
      </c>
      <c r="J7" s="14" t="s">
        <v>17</v>
      </c>
      <c r="K7" s="32"/>
      <c r="N7" s="23"/>
    </row>
    <row r="8" spans="1:14" s="7" customFormat="1" ht="12.75">
      <c r="A8" s="9" t="s">
        <v>8</v>
      </c>
      <c r="B8" s="9"/>
      <c r="C8" s="8"/>
      <c r="D8" s="8"/>
      <c r="E8" s="8"/>
      <c r="F8" s="8"/>
      <c r="G8" s="8"/>
      <c r="H8" s="15" t="s">
        <v>9</v>
      </c>
      <c r="I8" s="21">
        <v>1414363620.43</v>
      </c>
      <c r="J8" s="21">
        <v>1490592314.118</v>
      </c>
      <c r="K8" s="17">
        <f>J8/J12</f>
        <v>0.4623959206853627</v>
      </c>
      <c r="L8" s="24"/>
      <c r="M8" s="24"/>
      <c r="N8" s="23"/>
    </row>
    <row r="9" spans="1:14" s="7" customFormat="1" ht="12.75">
      <c r="A9" s="9" t="s">
        <v>8</v>
      </c>
      <c r="B9" s="9"/>
      <c r="C9" s="8"/>
      <c r="D9" s="8"/>
      <c r="E9" s="8"/>
      <c r="F9" s="8"/>
      <c r="G9" s="8"/>
      <c r="H9" s="15" t="s">
        <v>10</v>
      </c>
      <c r="I9" s="21">
        <v>7094629313</v>
      </c>
      <c r="J9" s="21">
        <v>47519358.444</v>
      </c>
      <c r="K9" s="17">
        <f>J9/J12</f>
        <v>0.014740957195323168</v>
      </c>
      <c r="L9" s="29"/>
      <c r="M9" s="24"/>
      <c r="N9" s="23"/>
    </row>
    <row r="10" spans="1:14" s="7" customFormat="1" ht="12.75">
      <c r="A10" s="9" t="s">
        <v>8</v>
      </c>
      <c r="B10" s="9"/>
      <c r="C10" s="8"/>
      <c r="D10" s="8"/>
      <c r="E10" s="8"/>
      <c r="F10" s="8"/>
      <c r="G10" s="8"/>
      <c r="H10" s="15" t="s">
        <v>11</v>
      </c>
      <c r="I10" s="21">
        <v>1255054285.88</v>
      </c>
      <c r="J10" s="21">
        <v>1645784146.282</v>
      </c>
      <c r="K10" s="17">
        <f>J10/J12</f>
        <v>0.5105379038665804</v>
      </c>
      <c r="L10" s="24"/>
      <c r="M10" s="24"/>
      <c r="N10" s="23"/>
    </row>
    <row r="11" spans="1:14" s="7" customFormat="1" ht="12.75">
      <c r="A11" s="9" t="s">
        <v>8</v>
      </c>
      <c r="B11" s="9"/>
      <c r="C11" s="8"/>
      <c r="D11" s="8"/>
      <c r="E11" s="8"/>
      <c r="F11" s="8"/>
      <c r="G11" s="8"/>
      <c r="H11" s="15" t="s">
        <v>12</v>
      </c>
      <c r="I11" s="21">
        <v>39731915.39</v>
      </c>
      <c r="J11" s="21">
        <v>39731915.39</v>
      </c>
      <c r="K11" s="17">
        <f>J11/J12</f>
        <v>0.012325218252733864</v>
      </c>
      <c r="L11" s="24"/>
      <c r="M11" s="24"/>
      <c r="N11" s="23"/>
    </row>
    <row r="12" spans="8:14" ht="15" customHeight="1">
      <c r="H12" s="19" t="s">
        <v>15</v>
      </c>
      <c r="I12" s="16"/>
      <c r="J12" s="27">
        <f>SUM(J8:J11)</f>
        <v>3223627734.2339997</v>
      </c>
      <c r="K12" s="20">
        <f>SUM(K8:K11)</f>
        <v>1</v>
      </c>
      <c r="M12" s="25"/>
      <c r="N12" s="26"/>
    </row>
    <row r="13" ht="15">
      <c r="H13" s="18"/>
    </row>
    <row r="14" spans="9:10" ht="15">
      <c r="I14" s="28"/>
      <c r="J14" s="28"/>
    </row>
    <row r="15" spans="9:10" ht="15">
      <c r="I15" s="28"/>
      <c r="J15" s="28"/>
    </row>
    <row r="16" spans="9:12" ht="15">
      <c r="I16" s="28"/>
      <c r="J16" s="28"/>
      <c r="K16" s="22"/>
      <c r="L16" s="23"/>
    </row>
    <row r="17" spans="9:12" ht="15">
      <c r="I17" s="28"/>
      <c r="J17" s="28"/>
      <c r="K17" s="22"/>
      <c r="L17" s="23"/>
    </row>
    <row r="18" spans="9:12" ht="15">
      <c r="I18" s="28"/>
      <c r="J18" s="28"/>
      <c r="K18" s="22"/>
      <c r="L18" s="23"/>
    </row>
    <row r="19" spans="10:12" ht="15">
      <c r="J19" s="28"/>
      <c r="K19" s="22"/>
      <c r="L19" s="23"/>
    </row>
    <row r="20" spans="11:12" ht="15">
      <c r="K20" s="22"/>
      <c r="L20" s="23"/>
    </row>
  </sheetData>
  <sheetProtection/>
  <mergeCells count="3">
    <mergeCell ref="I6:J6"/>
    <mergeCell ref="K6:K7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2017-11-21T11:31:21Z</cp:lastPrinted>
  <dcterms:created xsi:type="dcterms:W3CDTF">2017-02-02T17:19:53Z</dcterms:created>
  <dcterms:modified xsi:type="dcterms:W3CDTF">2023-10-26T05:05:51Z</dcterms:modified>
  <cp:category/>
  <cp:version/>
  <cp:contentType/>
  <cp:contentStatus/>
</cp:coreProperties>
</file>