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Finantare externa si datorii\Presa, website\2025\12. decembrie\date.gov\"/>
    </mc:Choice>
  </mc:AlternateContent>
  <bookViews>
    <workbookView xWindow="9750" yWindow="315" windowWidth="16665" windowHeight="1272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<sst xmlns="http://schemas.openxmlformats.org/spreadsheetml/2006/main" count="23" uniqueCount="20">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</sst>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I25" sqref="I25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6" t="s">
        <v>19</v>
      </c>
      <c r="I3" s="36"/>
      <c r="J3" s="36"/>
      <c r="K3" s="36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3" t="s">
        <v>13</v>
      </c>
      <c r="J6" s="33"/>
      <c r="K6" s="34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5"/>
      <c r="N7" s="19"/>
    </row>
    <row r="8" spans="1:14" s="6" customFormat="1" ht="13.5" x14ac:dyDescent="0.2">
      <c r="H8" s="15" t="s">
        <v>18</v>
      </c>
      <c r="I8" s="29">
        <v>120000000</v>
      </c>
      <c r="J8" s="31">
        <v>87608396.606000006</v>
      </c>
      <c r="K8" s="27">
        <f>J8/$J$13</f>
        <v>1.8211488084318418E-2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2257072172.1599998</v>
      </c>
      <c r="J9" s="32">
        <v>2655892154.2389998</v>
      </c>
      <c r="K9" s="27">
        <f>J9/$J$13</f>
        <v>0.55209032688592519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20401054273</v>
      </c>
      <c r="J10" s="32">
        <v>130832808.43799999</v>
      </c>
      <c r="K10" s="27">
        <f>J10/$J$13</f>
        <v>2.7196709724320769E-2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1388397206.9170001</v>
      </c>
      <c r="J11" s="32">
        <v>1903085993.7449999</v>
      </c>
      <c r="K11" s="27">
        <f>J11/$J$13</f>
        <v>0.39560166880336134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33192289.490000002</v>
      </c>
      <c r="J12" s="30">
        <v>33192289.490000002</v>
      </c>
      <c r="K12" s="27">
        <f>J12/$J$13</f>
        <v>6.8998065020742958E-3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4810611642.5179996</v>
      </c>
      <c r="K13" s="26">
        <f>SUM(K8:K12)</f>
        <v>1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18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2026-01-20T14:53:32Z</dcterms:modified>
</cp:coreProperties>
</file>