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.belaia\Desktop\SDDS\2023\"/>
    </mc:Choice>
  </mc:AlternateContent>
  <bookViews>
    <workbookView xWindow="0" yWindow="0" windowWidth="14595" windowHeight="6555"/>
  </bookViews>
  <sheets>
    <sheet name="SDDS " sheetId="1" r:id="rId1"/>
  </sheets>
  <definedNames>
    <definedName name="_xlnm._FilterDatabase" localSheetId="0" hidden="1">'SDDS '!$A$3:$E$27</definedName>
    <definedName name="_xlnm.Print_Area" localSheetId="0">'SDDS '!$A$1:$F$30</definedName>
  </definedNames>
  <calcPr calcId="162913"/>
</workbook>
</file>

<file path=xl/calcChain.xml><?xml version="1.0" encoding="utf-8"?>
<calcChain xmlns="http://schemas.openxmlformats.org/spreadsheetml/2006/main">
  <c r="E21" i="1" l="1"/>
  <c r="E15" i="1" l="1"/>
  <c r="E18" i="1"/>
  <c r="E14" i="1" l="1"/>
  <c r="D15" i="1"/>
  <c r="D18" i="1"/>
  <c r="D21" i="1"/>
  <c r="D14" i="1" l="1"/>
</calcChain>
</file>

<file path=xl/sharedStrings.xml><?xml version="1.0" encoding="utf-8"?>
<sst xmlns="http://schemas.openxmlformats.org/spreadsheetml/2006/main" count="67" uniqueCount="25">
  <si>
    <t>Revenue</t>
  </si>
  <si>
    <t>Expenditure</t>
  </si>
  <si>
    <t>Balance, Deficit/Surplus</t>
  </si>
  <si>
    <t>Financing</t>
  </si>
  <si>
    <t>Domestic</t>
  </si>
  <si>
    <t>Bank</t>
  </si>
  <si>
    <t>Non-bank</t>
  </si>
  <si>
    <t>Foreign</t>
  </si>
  <si>
    <t>Central Government Operations</t>
  </si>
  <si>
    <t>Central Government Debt</t>
  </si>
  <si>
    <t>Total gross outstanding debt</t>
  </si>
  <si>
    <t>Long-term</t>
  </si>
  <si>
    <t>Short-term</t>
  </si>
  <si>
    <t>Debt guaranteed by the central government</t>
  </si>
  <si>
    <t>IndicatorName</t>
  </si>
  <si>
    <t>UnitDescription</t>
  </si>
  <si>
    <t>DateLastData</t>
  </si>
  <si>
    <t>LastData</t>
  </si>
  <si>
    <t xml:space="preserve"> </t>
  </si>
  <si>
    <t>MDL million</t>
  </si>
  <si>
    <t>DataPreviousPeriod2</t>
  </si>
  <si>
    <t>Domestic debt by remaining maturity</t>
  </si>
  <si>
    <t>External debt by remaining maturity</t>
  </si>
  <si>
    <t>SDDS data for November 2023</t>
  </si>
  <si>
    <t>November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</si>
</sst>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%"/>
  </numFmts>
  <fonts count="16" x14ac:knownFonts="1">
    <font>
      <sz val="10"/>
      <name val="Arial"/>
    </font>
    <font>
      <b/>
      <sz val="8"/>
      <name val="Verdana"/>
      <family val="2"/>
      <charset val="204"/>
    </font>
    <font>
      <sz val="8"/>
      <name val="Verdana"/>
      <family val="2"/>
      <charset val="204"/>
    </font>
    <font>
      <b/>
      <sz val="10"/>
      <name val="Arial"/>
      <family val="2"/>
    </font>
    <font>
      <sz val="10"/>
      <name val="Arial"/>
      <family val="2"/>
    </font>
    <font>
      <b/>
      <i/>
      <sz val="8"/>
      <name val="Verdana"/>
      <family val="2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30"/>
      <name val="Arial"/>
      <family val="2"/>
      <charset val="204"/>
    </font>
    <font>
      <sz val="8"/>
      <name val="Verdana"/>
      <family val="2"/>
      <charset val="204"/>
    </font>
    <font>
      <b/>
      <i/>
      <sz val="8"/>
      <name val="Verdana"/>
      <family val="2"/>
      <charset val="204"/>
    </font>
    <font>
      <b/>
      <sz val="10"/>
      <color rgb="FF0070C0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8"/>
      <name val="Verdana"/>
      <family val="2"/>
    </font>
    <font>
      <sz val="8"/>
      <name val="Verdan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9" fontId="13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0" applyFont="1"/>
    <xf numFmtId="164" fontId="1" fillId="0" borderId="1" xfId="0" applyNumberFormat="1" applyFont="1" applyBorder="1" applyAlignment="1">
      <alignment wrapText="1"/>
    </xf>
    <xf numFmtId="0" fontId="4" fillId="0" borderId="1" xfId="0" applyFont="1" applyFill="1" applyBorder="1"/>
    <xf numFmtId="49" fontId="2" fillId="0" borderId="1" xfId="0" applyNumberFormat="1" applyFont="1" applyFill="1" applyBorder="1" applyAlignment="1">
      <alignment horizontal="left" wrapText="1" indent="2"/>
    </xf>
    <xf numFmtId="0" fontId="4" fillId="2" borderId="1" xfId="0" applyFont="1" applyFill="1" applyBorder="1"/>
    <xf numFmtId="4" fontId="7" fillId="0" borderId="1" xfId="0" applyNumberFormat="1" applyFont="1" applyBorder="1" applyAlignment="1">
      <alignment wrapText="1"/>
    </xf>
    <xf numFmtId="4" fontId="8" fillId="2" borderId="1" xfId="0" quotePrefix="1" applyNumberFormat="1" applyFont="1" applyFill="1" applyBorder="1"/>
    <xf numFmtId="4" fontId="6" fillId="2" borderId="1" xfId="0" applyNumberFormat="1" applyFont="1" applyFill="1" applyBorder="1"/>
    <xf numFmtId="2" fontId="4" fillId="0" borderId="0" xfId="0" applyNumberFormat="1" applyFont="1"/>
    <xf numFmtId="4" fontId="4" fillId="0" borderId="0" xfId="0" applyNumberFormat="1" applyFont="1"/>
    <xf numFmtId="4" fontId="2" fillId="0" borderId="1" xfId="0" applyNumberFormat="1" applyFont="1" applyFill="1" applyBorder="1" applyAlignment="1">
      <alignment wrapText="1"/>
    </xf>
    <xf numFmtId="2" fontId="7" fillId="2" borderId="1" xfId="0" applyNumberFormat="1" applyFont="1" applyFill="1" applyBorder="1"/>
    <xf numFmtId="4" fontId="11" fillId="0" borderId="1" xfId="0" applyNumberFormat="1" applyFont="1" applyBorder="1" applyAlignment="1">
      <alignment wrapText="1"/>
    </xf>
    <xf numFmtId="4" fontId="12" fillId="0" borderId="0" xfId="0" applyNumberFormat="1" applyFont="1" applyBorder="1" applyAlignment="1">
      <alignment wrapText="1"/>
    </xf>
    <xf numFmtId="49" fontId="2" fillId="0" borderId="0" xfId="0" applyNumberFormat="1" applyFont="1" applyFill="1" applyBorder="1" applyAlignment="1">
      <alignment horizontal="left" wrapText="1" indent="2"/>
    </xf>
    <xf numFmtId="0" fontId="9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wrapText="1"/>
    </xf>
    <xf numFmtId="0" fontId="1" fillId="0" borderId="1" xfId="0" applyNumberFormat="1" applyFont="1" applyBorder="1" applyAlignment="1">
      <alignment wrapText="1"/>
    </xf>
    <xf numFmtId="49" fontId="2" fillId="0" borderId="1" xfId="0" applyNumberFormat="1" applyFont="1" applyBorder="1" applyAlignment="1">
      <alignment horizontal="left" wrapText="1" indent="2"/>
    </xf>
    <xf numFmtId="49" fontId="2" fillId="2" borderId="1" xfId="0" applyNumberFormat="1" applyFont="1" applyFill="1" applyBorder="1" applyAlignment="1">
      <alignment horizontal="left" wrapText="1" indent="2"/>
    </xf>
    <xf numFmtId="0" fontId="1" fillId="2" borderId="1" xfId="0" applyNumberFormat="1" applyFont="1" applyFill="1" applyBorder="1" applyAlignment="1">
      <alignment wrapText="1"/>
    </xf>
    <xf numFmtId="49" fontId="5" fillId="0" borderId="1" xfId="0" applyNumberFormat="1" applyFont="1" applyBorder="1" applyAlignment="1">
      <alignment horizontal="left" wrapText="1" indent="2"/>
    </xf>
    <xf numFmtId="4" fontId="11" fillId="2" borderId="1" xfId="0" applyNumberFormat="1" applyFont="1" applyFill="1" applyBorder="1"/>
    <xf numFmtId="49" fontId="5" fillId="0" borderId="1" xfId="0" applyNumberFormat="1" applyFont="1" applyBorder="1" applyAlignment="1">
      <alignment horizontal="left" indent="2"/>
    </xf>
    <xf numFmtId="0" fontId="2" fillId="0" borderId="1" xfId="0" applyNumberFormat="1" applyFont="1" applyFill="1" applyBorder="1" applyAlignment="1">
      <alignment wrapText="1"/>
    </xf>
    <xf numFmtId="49" fontId="10" fillId="0" borderId="1" xfId="0" applyNumberFormat="1" applyFont="1" applyFill="1" applyBorder="1" applyAlignment="1">
      <alignment horizontal="left"/>
    </xf>
    <xf numFmtId="4" fontId="4" fillId="0" borderId="1" xfId="0" applyNumberFormat="1" applyFont="1" applyFill="1" applyBorder="1"/>
    <xf numFmtId="4" fontId="0" fillId="0" borderId="1" xfId="0" applyNumberFormat="1" applyBorder="1"/>
    <xf numFmtId="165" fontId="4" fillId="0" borderId="0" xfId="2" applyNumberFormat="1" applyFont="1"/>
    <xf numFmtId="49" fontId="1" fillId="0" borderId="0" xfId="0" applyNumberFormat="1" applyFont="1" applyBorder="1" applyAlignment="1"/>
    <xf numFmtId="49" fontId="14" fillId="0" borderId="0" xfId="0" applyNumberFormat="1" applyFont="1" applyFill="1" applyBorder="1" applyAlignment="1">
      <alignment wrapText="1"/>
    </xf>
    <xf numFmtId="2" fontId="14" fillId="0" borderId="0" xfId="0" applyNumberFormat="1" applyFont="1" applyBorder="1" applyAlignment="1">
      <alignment wrapText="1"/>
    </xf>
    <xf numFmtId="2" fontId="4" fillId="0" borderId="0" xfId="2" applyNumberFormat="1" applyFont="1"/>
    <xf numFmtId="165" fontId="0" fillId="0" borderId="0" xfId="2" applyNumberFormat="1" applyFont="1" applyFill="1" applyBorder="1"/>
    <xf numFmtId="4" fontId="1" fillId="0" borderId="1" xfId="0" applyNumberFormat="1" applyFont="1" applyBorder="1" applyAlignment="1">
      <alignment wrapText="1"/>
    </xf>
    <xf numFmtId="49" fontId="1" fillId="0" borderId="0" xfId="0" applyNumberFormat="1" applyFont="1" applyFill="1" applyBorder="1" applyAlignment="1"/>
    <xf numFmtId="4" fontId="0" fillId="0" borderId="0" xfId="2" applyNumberFormat="1" applyFont="1" applyFill="1" applyBorder="1" applyAlignment="1">
      <alignment horizontal="center"/>
    </xf>
    <xf numFmtId="4" fontId="7" fillId="0" borderId="1" xfId="0" applyNumberFormat="1" applyFont="1" applyFill="1" applyBorder="1" applyAlignment="1">
      <alignment wrapText="1"/>
    </xf>
    <xf numFmtId="4" fontId="0" fillId="0" borderId="0" xfId="0" applyNumberFormat="1" applyFill="1"/>
    <xf numFmtId="165" fontId="0" fillId="0" borderId="0" xfId="0" applyNumberFormat="1" applyFont="1" applyBorder="1"/>
    <xf numFmtId="0" fontId="15" fillId="0" borderId="0" xfId="0" applyNumberFormat="1" applyFont="1" applyFill="1" applyBorder="1" applyAlignment="1">
      <alignment wrapText="1"/>
    </xf>
    <xf numFmtId="0" fontId="0" fillId="0" borderId="0" xfId="0" applyFont="1"/>
    <xf numFmtId="4" fontId="0" fillId="0" borderId="0" xfId="0" applyNumberFormat="1" applyFont="1" applyFill="1" applyBorder="1" applyAlignment="1">
      <alignment horizontal="center"/>
    </xf>
    <xf numFmtId="4" fontId="0" fillId="0" borderId="0" xfId="0" applyNumberFormat="1" applyFont="1" applyFill="1" applyBorder="1"/>
    <xf numFmtId="0" fontId="6" fillId="0" borderId="1" xfId="0" applyFont="1" applyBorder="1" applyAlignment="1">
      <alignment horizontal="center"/>
    </xf>
    <xf numFmtId="164" fontId="4" fillId="2" borderId="1" xfId="0" applyNumberFormat="1" applyFont="1" applyFill="1" applyBorder="1"/>
    <xf numFmtId="164" fontId="3" fillId="2" borderId="1" xfId="0" applyNumberFormat="1" applyFont="1" applyFill="1" applyBorder="1"/>
  </cellXfs>
  <cellStyles count="3">
    <cellStyle name="Normal 4" xfId="1"/>
    <cellStyle name="Обычный" xfId="0" builtinId="0"/>
    <cellStyle name="Процентный" xfId="2" builtinId="5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1" indent="2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alignment horizontal="center" vertical="bottom" textRotation="0" wrapText="1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/>
        <i val="0"/>
        <condense val="0"/>
        <extend val="0"/>
      </font>
      <fill>
        <patternFill>
          <bgColor theme="7" tint="0.59996337778862885"/>
        </patternFill>
      </fill>
    </dxf>
    <dxf>
      <font>
        <b/>
        <i/>
        <condense val="0"/>
        <extend val="0"/>
      </font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List1" displayName="List1" ref="A3:E28" tableType="xml" insertRowShift="1" totalsRowCount="1" headerRowDxfId="10">
  <autoFilter ref="A3:E27"/>
  <tableColumns count="5">
    <tableColumn id="1" uniqueName="IndicatorName" name="IndicatorName" dataDxfId="9" totalsRowDxfId="4">
      <xmlColumnPr mapId="2" xpath="/Tabel/Category/IndicatorName" xmlDataType="string"/>
    </tableColumn>
    <tableColumn id="2" uniqueName="UnitDescription" name="UnitDescription" dataDxfId="8" totalsRowDxfId="3">
      <xmlColumnPr mapId="2" xpath="/Tabel/Category/UnitDescription" xmlDataType="integer"/>
    </tableColumn>
    <tableColumn id="3" uniqueName="DateLastData" name="DateLastData" dataDxfId="7" totalsRowDxfId="2">
      <xmlColumnPr mapId="2" xpath="/Tabel/Category/DateLastData" xmlDataType="string"/>
    </tableColumn>
    <tableColumn id="12" uniqueName="12" name="LastData" dataDxfId="6" totalsRowDxfId="1"/>
    <tableColumn id="5" uniqueName="DataPreviousPeriod" name="DataPreviousPeriod2" dataDxfId="5" totalsRowDxfId="0">
      <xmlColumnPr mapId="2" xpath="/Tabel/Category/DataPreviousPeriod" xmlDataType="string"/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37"/>
  <sheetViews>
    <sheetView tabSelected="1" view="pageBreakPreview" zoomScaleSheetLayoutView="100" workbookViewId="0">
      <selection activeCell="D5" sqref="D5:E12"/>
    </sheetView>
  </sheetViews>
  <sheetFormatPr defaultColWidth="9.140625" defaultRowHeight="12.75" x14ac:dyDescent="0.2"/>
  <cols>
    <col min="1" max="1" width="40.7109375" style="1" customWidth="1"/>
    <col min="2" max="2" width="17.85546875" style="1" customWidth="1"/>
    <col min="3" max="3" width="16.85546875" style="1" customWidth="1"/>
    <col min="4" max="4" width="10.7109375" style="1" customWidth="1"/>
    <col min="5" max="5" width="11.140625" style="1" customWidth="1"/>
    <col min="6" max="16384" width="9.140625" style="1"/>
  </cols>
  <sheetData>
    <row r="2" spans="1:20" x14ac:dyDescent="0.2">
      <c r="A2" s="47" t="s">
        <v>23</v>
      </c>
      <c r="B2" s="47"/>
      <c r="C2" s="47"/>
      <c r="D2" s="47"/>
      <c r="E2" s="47"/>
    </row>
    <row r="3" spans="1:20" ht="33" customHeight="1" x14ac:dyDescent="0.2">
      <c r="A3" s="18" t="s">
        <v>14</v>
      </c>
      <c r="B3" s="18" t="s">
        <v>15</v>
      </c>
      <c r="C3" s="18" t="s">
        <v>16</v>
      </c>
      <c r="D3" s="18" t="s">
        <v>17</v>
      </c>
      <c r="E3" s="18" t="s">
        <v>20</v>
      </c>
    </row>
    <row r="4" spans="1:20" ht="15.75" customHeight="1" x14ac:dyDescent="0.2">
      <c r="A4" s="19" t="s">
        <v>8</v>
      </c>
      <c r="B4" s="20" t="s">
        <v>18</v>
      </c>
      <c r="C4" s="20" t="s">
        <v>18</v>
      </c>
      <c r="D4" s="2" t="s">
        <v>18</v>
      </c>
      <c r="E4" s="2" t="s">
        <v>18</v>
      </c>
    </row>
    <row r="5" spans="1:20" ht="14.25" customHeight="1" x14ac:dyDescent="0.2">
      <c r="A5" s="21" t="s">
        <v>0</v>
      </c>
      <c r="B5" s="20" t="s">
        <v>19</v>
      </c>
      <c r="C5" s="19" t="s">
        <v>24</v>
      </c>
      <c r="D5" s="48">
        <v>7435.7</v>
      </c>
      <c r="E5" s="48">
        <v>7906</v>
      </c>
    </row>
    <row r="6" spans="1:20" ht="13.5" customHeight="1" x14ac:dyDescent="0.2">
      <c r="A6" s="21" t="s">
        <v>1</v>
      </c>
      <c r="B6" s="20" t="s">
        <v>19</v>
      </c>
      <c r="C6" s="19" t="s">
        <v>24</v>
      </c>
      <c r="D6" s="48">
        <v>10306.299999999999</v>
      </c>
      <c r="E6" s="48">
        <v>8996.2000000000007</v>
      </c>
    </row>
    <row r="7" spans="1:20" ht="12" customHeight="1" x14ac:dyDescent="0.2">
      <c r="A7" s="21" t="s">
        <v>2</v>
      </c>
      <c r="B7" s="20" t="s">
        <v>19</v>
      </c>
      <c r="C7" s="19" t="s">
        <v>24</v>
      </c>
      <c r="D7" s="48">
        <v>-2870.6</v>
      </c>
      <c r="E7" s="48">
        <v>-1090.2</v>
      </c>
    </row>
    <row r="8" spans="1:20" ht="12.75" customHeight="1" x14ac:dyDescent="0.2">
      <c r="A8" s="21" t="s">
        <v>3</v>
      </c>
      <c r="B8" s="20" t="s">
        <v>19</v>
      </c>
      <c r="C8" s="19" t="s">
        <v>24</v>
      </c>
      <c r="D8" s="48">
        <v>2870.6</v>
      </c>
      <c r="E8" s="48">
        <v>1090.2</v>
      </c>
    </row>
    <row r="9" spans="1:20" ht="12" customHeight="1" x14ac:dyDescent="0.2">
      <c r="A9" s="21" t="s">
        <v>4</v>
      </c>
      <c r="B9" s="20" t="s">
        <v>19</v>
      </c>
      <c r="C9" s="19" t="s">
        <v>24</v>
      </c>
      <c r="D9" s="49">
        <v>2919.4</v>
      </c>
      <c r="E9" s="49">
        <v>-2245.6999999999998</v>
      </c>
      <c r="P9" s="9"/>
    </row>
    <row r="10" spans="1:20" ht="11.25" customHeight="1" x14ac:dyDescent="0.2">
      <c r="A10" s="22" t="s">
        <v>5</v>
      </c>
      <c r="B10" s="23" t="s">
        <v>19</v>
      </c>
      <c r="C10" s="19" t="s">
        <v>24</v>
      </c>
      <c r="D10" s="48">
        <v>3147.5</v>
      </c>
      <c r="E10" s="48">
        <v>-1966.5</v>
      </c>
    </row>
    <row r="11" spans="1:20" ht="11.25" customHeight="1" x14ac:dyDescent="0.2">
      <c r="A11" s="22" t="s">
        <v>6</v>
      </c>
      <c r="B11" s="23" t="s">
        <v>19</v>
      </c>
      <c r="C11" s="19" t="s">
        <v>24</v>
      </c>
      <c r="D11" s="48">
        <v>-228.1</v>
      </c>
      <c r="E11" s="48">
        <v>-279.2</v>
      </c>
    </row>
    <row r="12" spans="1:20" ht="12" customHeight="1" x14ac:dyDescent="0.2">
      <c r="A12" s="21" t="s">
        <v>7</v>
      </c>
      <c r="B12" s="20" t="s">
        <v>19</v>
      </c>
      <c r="C12" s="19" t="s">
        <v>24</v>
      </c>
      <c r="D12" s="48">
        <v>-48.8</v>
      </c>
      <c r="E12" s="48">
        <v>3335.9</v>
      </c>
    </row>
    <row r="13" spans="1:20" ht="12.75" customHeight="1" x14ac:dyDescent="0.2">
      <c r="A13" s="19" t="s">
        <v>9</v>
      </c>
      <c r="B13" s="20" t="s">
        <v>18</v>
      </c>
      <c r="C13" s="19"/>
      <c r="D13" s="8"/>
      <c r="E13" s="5"/>
    </row>
    <row r="14" spans="1:20" ht="14.25" customHeight="1" x14ac:dyDescent="0.2">
      <c r="A14" s="21" t="s">
        <v>10</v>
      </c>
      <c r="B14" s="20" t="s">
        <v>19</v>
      </c>
      <c r="C14" s="19" t="s">
        <v>24</v>
      </c>
      <c r="D14" s="7">
        <f>D15+D18</f>
        <v>101637.99773171404</v>
      </c>
      <c r="E14" s="7">
        <f>E15+E18</f>
        <v>101307.70608005337</v>
      </c>
      <c r="T14" s="33"/>
    </row>
    <row r="15" spans="1:20" ht="12" customHeight="1" x14ac:dyDescent="0.2">
      <c r="A15" s="24" t="s">
        <v>21</v>
      </c>
      <c r="B15" s="20" t="s">
        <v>19</v>
      </c>
      <c r="C15" s="19" t="s">
        <v>24</v>
      </c>
      <c r="D15" s="25">
        <f>D16+D17</f>
        <v>38968.094400000002</v>
      </c>
      <c r="E15" s="25">
        <f>E16+E17</f>
        <v>39194.915143570004</v>
      </c>
    </row>
    <row r="16" spans="1:20" ht="12" customHeight="1" x14ac:dyDescent="0.2">
      <c r="A16" s="21" t="s">
        <v>11</v>
      </c>
      <c r="B16" s="20" t="s">
        <v>19</v>
      </c>
      <c r="C16" s="19" t="s">
        <v>24</v>
      </c>
      <c r="D16" s="40">
        <v>14570.263999999996</v>
      </c>
      <c r="E16" s="6">
        <v>14511.553300000007</v>
      </c>
    </row>
    <row r="17" spans="1:12" ht="12" customHeight="1" x14ac:dyDescent="0.2">
      <c r="A17" s="21" t="s">
        <v>12</v>
      </c>
      <c r="B17" s="20" t="s">
        <v>19</v>
      </c>
      <c r="C17" s="19" t="s">
        <v>24</v>
      </c>
      <c r="D17" s="40">
        <v>24397.830400000006</v>
      </c>
      <c r="E17" s="6">
        <v>24683.361843569997</v>
      </c>
      <c r="G17" s="10"/>
      <c r="J17" s="10"/>
      <c r="L17" s="34"/>
    </row>
    <row r="18" spans="1:12" ht="12.75" customHeight="1" x14ac:dyDescent="0.2">
      <c r="A18" s="24" t="s">
        <v>22</v>
      </c>
      <c r="B18" s="20" t="s">
        <v>19</v>
      </c>
      <c r="C18" s="19" t="s">
        <v>24</v>
      </c>
      <c r="D18" s="25">
        <f>D19+D20</f>
        <v>62669.903331714042</v>
      </c>
      <c r="E18" s="25">
        <f>E19+E20</f>
        <v>62112.790936483361</v>
      </c>
      <c r="J18" s="31"/>
    </row>
    <row r="19" spans="1:12" ht="14.25" customHeight="1" x14ac:dyDescent="0.2">
      <c r="A19" s="21" t="s">
        <v>11</v>
      </c>
      <c r="B19" s="20" t="s">
        <v>19</v>
      </c>
      <c r="C19" s="19" t="s">
        <v>24</v>
      </c>
      <c r="D19" s="30">
        <v>56527.342097775392</v>
      </c>
      <c r="E19" s="30">
        <v>56069.94649478588</v>
      </c>
      <c r="I19" s="10"/>
    </row>
    <row r="20" spans="1:12" ht="14.25" customHeight="1" x14ac:dyDescent="0.2">
      <c r="A20" s="21" t="s">
        <v>12</v>
      </c>
      <c r="B20" s="20" t="s">
        <v>19</v>
      </c>
      <c r="C20" s="19" t="s">
        <v>24</v>
      </c>
      <c r="D20" s="6">
        <v>6142.5612339386498</v>
      </c>
      <c r="E20" s="6">
        <v>6042.8444416974826</v>
      </c>
      <c r="I20" s="31"/>
    </row>
    <row r="21" spans="1:12" ht="12" customHeight="1" x14ac:dyDescent="0.2">
      <c r="A21" s="26" t="s">
        <v>13</v>
      </c>
      <c r="B21" s="20" t="s">
        <v>19</v>
      </c>
      <c r="C21" s="19" t="s">
        <v>24</v>
      </c>
      <c r="D21" s="13">
        <f>D22+D23</f>
        <v>1693.4998049149999</v>
      </c>
      <c r="E21" s="13">
        <f>E22+E23</f>
        <v>1704.68441254</v>
      </c>
    </row>
    <row r="22" spans="1:12" ht="12.75" customHeight="1" x14ac:dyDescent="0.2">
      <c r="A22" s="21" t="s">
        <v>4</v>
      </c>
      <c r="B22" s="20" t="s">
        <v>19</v>
      </c>
      <c r="C22" s="19" t="s">
        <v>24</v>
      </c>
      <c r="D22" s="41">
        <v>1693.4998049149999</v>
      </c>
      <c r="E22" s="6">
        <v>1704.68441254</v>
      </c>
    </row>
    <row r="23" spans="1:12" ht="12" customHeight="1" x14ac:dyDescent="0.2">
      <c r="A23" s="21" t="s">
        <v>7</v>
      </c>
      <c r="B23" s="20" t="s">
        <v>19</v>
      </c>
      <c r="C23" s="19" t="s">
        <v>24</v>
      </c>
      <c r="D23" s="6">
        <v>0</v>
      </c>
      <c r="E23" s="6">
        <v>0</v>
      </c>
    </row>
    <row r="24" spans="1:12" x14ac:dyDescent="0.2">
      <c r="A24" s="4"/>
      <c r="B24" s="27"/>
      <c r="C24" s="19"/>
      <c r="D24" s="12"/>
      <c r="E24" s="12"/>
    </row>
    <row r="25" spans="1:12" x14ac:dyDescent="0.2">
      <c r="A25" s="4"/>
      <c r="B25" s="11"/>
      <c r="C25" s="19"/>
      <c r="D25" s="12"/>
      <c r="E25" s="3"/>
    </row>
    <row r="26" spans="1:12" x14ac:dyDescent="0.2">
      <c r="A26" s="28"/>
      <c r="B26" s="27"/>
      <c r="C26" s="37"/>
      <c r="D26" s="12"/>
      <c r="E26" s="29"/>
    </row>
    <row r="27" spans="1:12" x14ac:dyDescent="0.2">
      <c r="A27" s="15"/>
      <c r="B27" s="16"/>
      <c r="C27" s="38"/>
      <c r="D27" s="32"/>
      <c r="E27" s="17"/>
    </row>
    <row r="28" spans="1:12" x14ac:dyDescent="0.2">
      <c r="A28" s="42"/>
      <c r="B28" s="43"/>
      <c r="C28" s="44"/>
      <c r="D28" s="45"/>
      <c r="E28" s="46"/>
    </row>
    <row r="29" spans="1:12" x14ac:dyDescent="0.2">
      <c r="A29" s="10"/>
      <c r="C29" s="10"/>
      <c r="D29" s="39"/>
      <c r="E29" s="36"/>
    </row>
    <row r="30" spans="1:12" x14ac:dyDescent="0.2">
      <c r="A30" s="10"/>
      <c r="C30" s="31"/>
      <c r="D30" s="31"/>
    </row>
    <row r="31" spans="1:12" x14ac:dyDescent="0.2">
      <c r="D31" s="10"/>
      <c r="E31" s="10"/>
    </row>
    <row r="32" spans="1:12" x14ac:dyDescent="0.2">
      <c r="D32" s="31"/>
      <c r="E32" s="31"/>
    </row>
    <row r="33" spans="2:8" x14ac:dyDescent="0.2">
      <c r="C33" s="10"/>
      <c r="D33" s="35"/>
    </row>
    <row r="34" spans="2:8" x14ac:dyDescent="0.2">
      <c r="C34" s="31"/>
      <c r="D34" s="31"/>
      <c r="E34" s="10"/>
      <c r="H34" s="10"/>
    </row>
    <row r="35" spans="2:8" x14ac:dyDescent="0.2">
      <c r="B35" s="10"/>
      <c r="C35" s="31"/>
      <c r="D35" s="31"/>
      <c r="E35" s="31"/>
    </row>
    <row r="36" spans="2:8" x14ac:dyDescent="0.2">
      <c r="B36" s="31"/>
      <c r="D36" s="31"/>
    </row>
    <row r="37" spans="2:8" x14ac:dyDescent="0.2">
      <c r="E37" s="14"/>
    </row>
  </sheetData>
  <mergeCells count="1">
    <mergeCell ref="A2:E2"/>
  </mergeCells>
  <phoneticPr fontId="0" type="noConversion"/>
  <conditionalFormatting sqref="E37">
    <cfRule type="expression" dxfId="12" priority="1" stopIfTrue="1">
      <formula>FIND("Sub-total",XEN37)=1</formula>
    </cfRule>
    <cfRule type="expression" dxfId="11" priority="2" stopIfTrue="1">
      <formula>FIND("Total",XEN37)=1</formula>
    </cfRule>
  </conditionalFormatting>
  <pageMargins left="0.75" right="0.75" top="1" bottom="1" header="0.5" footer="0.5"/>
  <pageSetup paperSize="9" orientation="landscape" r:id="rId1"/>
  <headerFooter alignWithMargins="0"/>
  <rowBreaks count="1" manualBreakCount="1">
    <brk id="22" max="16383" man="1"/>
  </rowBreaks>
  <colBreaks count="1" manualBreakCount="1">
    <brk id="3" max="1048575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SDDS </vt:lpstr>
      <vt:lpstr>'SDDS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Tatiana Sapoval</dc:creator>
  <cp:lastModifiedBy>Belaia, Diana</cp:lastModifiedBy>
  <cp:lastPrinted>2017-12-22T11:42:34Z</cp:lastPrinted>
  <dcterms:created xsi:type="dcterms:W3CDTF">1996-10-14T23:33:28Z</dcterms:created>
  <dcterms:modified xsi:type="dcterms:W3CDTF">2024-02-08T14:30:50Z</dcterms:modified>
</cp:coreProperties>
</file>