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25725" fullCalcOnLoad="1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3"/>
  <c r="I23"/>
  <c r="H23"/>
  <c r="G23"/>
  <c r="F23"/>
  <c r="E23"/>
  <c r="D23"/>
  <c r="C23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<sst xmlns="http://schemas.openxmlformats.org/spreadsheetml/2006/main" count="45" uniqueCount="44">
  <si>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</si>
  <si>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</si>
  <si>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2016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</si>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</sst>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0" borderId="4" xfId="0" applyNumberFormat="1" applyFont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Cereri%20de%20publicare%20a%20rapoartelor/31.12.2016%20publicare/RAPORT%20BPN%2031.12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4">
          <cell r="A4" t="str">
            <v>la situația din 31 decembrie 2016</v>
          </cell>
        </row>
        <row r="12">
          <cell r="AO12">
            <v>5838.5</v>
          </cell>
          <cell r="AP12">
            <v>5779.2999999999993</v>
          </cell>
          <cell r="AQ12">
            <v>5764.0999999999995</v>
          </cell>
          <cell r="AR12">
            <v>-15.200000000000182</v>
          </cell>
          <cell r="AS12">
            <v>99.736992369318088</v>
          </cell>
          <cell r="AT12">
            <v>0</v>
          </cell>
          <cell r="AU12">
            <v>5764.0999999999995</v>
          </cell>
          <cell r="AV12" t="str">
            <v xml:space="preserve"> </v>
          </cell>
        </row>
        <row r="50">
          <cell r="AO50">
            <v>3260</v>
          </cell>
          <cell r="AP50">
            <v>3260</v>
          </cell>
          <cell r="AQ50">
            <v>3240.2</v>
          </cell>
          <cell r="AR50">
            <v>-19.800000000000182</v>
          </cell>
          <cell r="AS50">
            <v>99.392638036809814</v>
          </cell>
          <cell r="AU50">
            <v>3240.2</v>
          </cell>
          <cell r="AV50" t="str">
            <v xml:space="preserve"> </v>
          </cell>
        </row>
        <row r="52">
          <cell r="AO52">
            <v>3260</v>
          </cell>
          <cell r="AP52">
            <v>3260</v>
          </cell>
          <cell r="AQ52">
            <v>3240.2</v>
          </cell>
          <cell r="AR52">
            <v>-19.800000000000182</v>
          </cell>
          <cell r="AS52">
            <v>99.392638036809814</v>
          </cell>
          <cell r="AU52">
            <v>3240.2</v>
          </cell>
          <cell r="AV52" t="str">
            <v xml:space="preserve"> </v>
          </cell>
        </row>
        <row r="56">
          <cell r="AO56">
            <v>6.6</v>
          </cell>
          <cell r="AP56">
            <v>6.6</v>
          </cell>
          <cell r="AQ56">
            <v>11.2</v>
          </cell>
          <cell r="AR56">
            <v>4.5999999999999996</v>
          </cell>
          <cell r="AS56">
            <v>169.69696969696969</v>
          </cell>
          <cell r="AT56">
            <v>0</v>
          </cell>
          <cell r="AU56">
            <v>11.2</v>
          </cell>
          <cell r="AV56" t="str">
            <v xml:space="preserve"> </v>
          </cell>
        </row>
        <row r="57">
          <cell r="AO57">
            <v>1.6</v>
          </cell>
          <cell r="AP57">
            <v>2.5</v>
          </cell>
          <cell r="AQ57">
            <v>4.9000000000000004</v>
          </cell>
          <cell r="AR57">
            <v>2.4000000000000004</v>
          </cell>
          <cell r="AS57">
            <v>196.00000000000003</v>
          </cell>
          <cell r="AU57">
            <v>4.9000000000000004</v>
          </cell>
          <cell r="AV57" t="str">
            <v xml:space="preserve"> </v>
          </cell>
        </row>
        <row r="59">
          <cell r="AO59">
            <v>1.6</v>
          </cell>
          <cell r="AP59">
            <v>2.5</v>
          </cell>
          <cell r="AQ59">
            <v>4.9000000000000004</v>
          </cell>
          <cell r="AR59">
            <v>2.4000000000000004</v>
          </cell>
          <cell r="AS59">
            <v>196.00000000000003</v>
          </cell>
        </row>
        <row r="66">
          <cell r="AO66">
            <v>2</v>
          </cell>
          <cell r="AP66">
            <v>1.4</v>
          </cell>
          <cell r="AQ66">
            <v>2.2000000000000002</v>
          </cell>
          <cell r="AR66">
            <v>0.80000000000000027</v>
          </cell>
          <cell r="AS66">
            <v>157.14285714285717</v>
          </cell>
          <cell r="AU66">
            <v>2.2000000000000002</v>
          </cell>
          <cell r="AV66" t="str">
            <v xml:space="preserve"> </v>
          </cell>
        </row>
        <row r="68">
          <cell r="AO68">
            <v>3</v>
          </cell>
          <cell r="AP68">
            <v>2.7</v>
          </cell>
          <cell r="AQ68">
            <v>4.0999999999999996</v>
          </cell>
          <cell r="AR68">
            <v>1.3999999999999995</v>
          </cell>
          <cell r="AS68">
            <v>151.85185185185185</v>
          </cell>
          <cell r="AU68">
            <v>4.0999999999999996</v>
          </cell>
          <cell r="AV68" t="str">
            <v xml:space="preserve"> </v>
          </cell>
        </row>
        <row r="70">
          <cell r="AO70">
            <v>2571.9</v>
          </cell>
          <cell r="AP70">
            <v>2512.6999999999998</v>
          </cell>
          <cell r="AQ70">
            <v>2512.6999999999998</v>
          </cell>
          <cell r="AR70">
            <v>0</v>
          </cell>
          <cell r="AS70">
            <v>100</v>
          </cell>
          <cell r="AT70">
            <v>0</v>
          </cell>
          <cell r="AU70">
            <v>2512.6999999999998</v>
          </cell>
          <cell r="AV70" t="str">
            <v xml:space="preserve"> </v>
          </cell>
        </row>
        <row r="74">
          <cell r="AO74">
            <v>2571.9</v>
          </cell>
          <cell r="AP74">
            <v>2512.6999999999998</v>
          </cell>
          <cell r="AQ74">
            <v>2512.6999999999998</v>
          </cell>
          <cell r="AR74">
            <v>0</v>
          </cell>
          <cell r="AS74">
            <v>100</v>
          </cell>
          <cell r="AU74">
            <v>2512.6999999999998</v>
          </cell>
          <cell r="AV74" t="str">
            <v xml:space="preserve"> </v>
          </cell>
        </row>
        <row r="77">
          <cell r="AO77">
            <v>5838.4999999999991</v>
          </cell>
          <cell r="AP77">
            <v>5779.2999999999993</v>
          </cell>
          <cell r="AQ77">
            <v>5673.4</v>
          </cell>
          <cell r="AR77">
            <v>-105.89999999999964</v>
          </cell>
          <cell r="AS77">
            <v>98.167598152025334</v>
          </cell>
          <cell r="AT77">
            <v>0</v>
          </cell>
          <cell r="AU77">
            <v>5673.4</v>
          </cell>
          <cell r="AV77" t="str">
            <v xml:space="preserve"> </v>
          </cell>
        </row>
        <row r="120">
          <cell r="AO120">
            <v>5838.5</v>
          </cell>
          <cell r="AP120">
            <v>5779.3</v>
          </cell>
          <cell r="AQ120">
            <v>5673.4</v>
          </cell>
          <cell r="AR120">
            <v>-105.90000000000055</v>
          </cell>
          <cell r="AS120">
            <v>98.16759815202532</v>
          </cell>
          <cell r="AU120">
            <v>5673.4</v>
          </cell>
          <cell r="AV120" t="str">
            <v xml:space="preserve"> </v>
          </cell>
        </row>
        <row r="130">
          <cell r="AO130">
            <v>0</v>
          </cell>
          <cell r="AP130">
            <v>0</v>
          </cell>
          <cell r="AQ130">
            <v>90.699999999999818</v>
          </cell>
          <cell r="AR130">
            <v>90.699999999999818</v>
          </cell>
          <cell r="AS130" t="str">
            <v xml:space="preserve"> </v>
          </cell>
          <cell r="AT130">
            <v>0</v>
          </cell>
          <cell r="AU130">
            <v>90.699999999999818</v>
          </cell>
          <cell r="AV130" t="str">
            <v xml:space="preserve"> </v>
          </cell>
        </row>
        <row r="131">
          <cell r="AO131">
            <v>0</v>
          </cell>
          <cell r="AP131">
            <v>0</v>
          </cell>
          <cell r="AQ131">
            <v>-90.699999999999818</v>
          </cell>
          <cell r="AR131">
            <v>-90.699999999999818</v>
          </cell>
          <cell r="AS131" t="str">
            <v xml:space="preserve"> </v>
          </cell>
          <cell r="AT131">
            <v>0</v>
          </cell>
          <cell r="AU131">
            <v>-90.699999999999818</v>
          </cell>
          <cell r="AV131" t="str">
            <v xml:space="preserve"> </v>
          </cell>
        </row>
        <row r="198">
          <cell r="AO198">
            <v>0</v>
          </cell>
          <cell r="AP198">
            <v>0</v>
          </cell>
          <cell r="AQ198">
            <v>-90.699999999999818</v>
          </cell>
          <cell r="AR198">
            <v>-90.699999999999818</v>
          </cell>
          <cell r="AS198" t="str">
            <v xml:space="preserve"> </v>
          </cell>
          <cell r="AU198">
            <v>-90.699999999999818</v>
          </cell>
          <cell r="AV198" t="str">
            <v xml:space="preserve"> </v>
          </cell>
        </row>
        <row r="199">
          <cell r="AQ199">
            <v>153.1</v>
          </cell>
          <cell r="AR199">
            <v>153.1</v>
          </cell>
          <cell r="AS199" t="str">
            <v xml:space="preserve"> </v>
          </cell>
          <cell r="AU199">
            <v>153.1</v>
          </cell>
          <cell r="AV199" t="str">
            <v xml:space="preserve"> </v>
          </cell>
        </row>
        <row r="201">
          <cell r="AO201">
            <v>0</v>
          </cell>
          <cell r="AP201">
            <v>0</v>
          </cell>
          <cell r="AQ201">
            <v>-243.79999999999981</v>
          </cell>
          <cell r="AR201">
            <v>-243.79999999999981</v>
          </cell>
          <cell r="AS201" t="str">
            <v xml:space="preserve"> </v>
          </cell>
          <cell r="AT201">
            <v>0</v>
          </cell>
          <cell r="AU201">
            <v>-243.79999999999981</v>
          </cell>
          <cell r="AV201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Zeros="0" tabSelected="1" view="pageBreakPreview" zoomScaleNormal="100" zoomScaleSheetLayoutView="100" workbookViewId="0">
      <selection activeCell="M29" sqref="M29"/>
    </sheetView>
  </sheetViews>
  <sheetFormatPr defaultRowHeight="1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0" hidden="1" customWidth="1"/>
  </cols>
  <sheetData>
    <row r="1" spans="1:10" ht="24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>
      <c r="A4" s="4" t="str">
        <f>[1]main!A4</f>
        <v>la situația din 31 decembrie 2016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>
      <c r="A10" s="22" t="s">
        <v>16</v>
      </c>
      <c r="B10" s="23">
        <v>1</v>
      </c>
      <c r="C10" s="24">
        <f>[1]main!AO12</f>
        <v>5838.5</v>
      </c>
      <c r="D10" s="24">
        <f>[1]main!AP12</f>
        <v>5779.2999999999993</v>
      </c>
      <c r="E10" s="24">
        <f>[1]main!AQ12</f>
        <v>5764.0999999999995</v>
      </c>
      <c r="F10" s="24">
        <f>[1]main!AR12</f>
        <v>-15.200000000000182</v>
      </c>
      <c r="G10" s="24">
        <f>[1]main!AS12</f>
        <v>99.736992369318088</v>
      </c>
      <c r="H10" s="25">
        <f>[1]main!AT12</f>
        <v>0</v>
      </c>
      <c r="I10" s="25">
        <f>[1]main!AU12</f>
        <v>5764.0999999999995</v>
      </c>
      <c r="J10" s="25" t="str">
        <f>[1]main!AV12</f>
        <v xml:space="preserve"> </v>
      </c>
    </row>
    <row r="11" spans="1:10" ht="15.75">
      <c r="A11" s="26" t="s">
        <v>17</v>
      </c>
      <c r="B11" s="27">
        <v>12</v>
      </c>
      <c r="C11" s="28">
        <f>[1]main!AO50</f>
        <v>3260</v>
      </c>
      <c r="D11" s="28">
        <f>[1]main!AP50</f>
        <v>3260</v>
      </c>
      <c r="E11" s="28">
        <f>[1]main!AQ50</f>
        <v>3240.2</v>
      </c>
      <c r="F11" s="28">
        <f>[1]main!AR50</f>
        <v>-19.800000000000182</v>
      </c>
      <c r="G11" s="28">
        <f>[1]main!AS50</f>
        <v>99.392638036809814</v>
      </c>
      <c r="H11" s="29">
        <f>[1]main!AT50</f>
        <v>0</v>
      </c>
      <c r="I11" s="29">
        <f>[1]main!AU50</f>
        <v>3240.2</v>
      </c>
      <c r="J11" s="29" t="str">
        <f>[1]main!AV50</f>
        <v xml:space="preserve"> </v>
      </c>
    </row>
    <row r="12" spans="1:10">
      <c r="A12" s="30" t="s">
        <v>18</v>
      </c>
      <c r="B12" s="31">
        <v>122</v>
      </c>
      <c r="C12" s="32">
        <f>[1]main!AO52</f>
        <v>3260</v>
      </c>
      <c r="D12" s="32">
        <f>[1]main!AP52</f>
        <v>3260</v>
      </c>
      <c r="E12" s="32">
        <f>[1]main!AQ52</f>
        <v>3240.2</v>
      </c>
      <c r="F12" s="32">
        <f>[1]main!AR52</f>
        <v>-19.800000000000182</v>
      </c>
      <c r="G12" s="32">
        <f>[1]main!AS52</f>
        <v>99.392638036809814</v>
      </c>
      <c r="H12" s="33">
        <f>[1]main!AT52</f>
        <v>0</v>
      </c>
      <c r="I12" s="33">
        <f>[1]main!AU52</f>
        <v>3240.2</v>
      </c>
      <c r="J12" s="33" t="str">
        <f>[1]main!AV52</f>
        <v xml:space="preserve"> </v>
      </c>
    </row>
    <row r="13" spans="1:10" ht="15.75">
      <c r="A13" s="34" t="s">
        <v>19</v>
      </c>
      <c r="B13" s="35">
        <v>14</v>
      </c>
      <c r="C13" s="28">
        <f>[1]main!AO56</f>
        <v>6.6</v>
      </c>
      <c r="D13" s="28">
        <f>[1]main!AP56</f>
        <v>6.6</v>
      </c>
      <c r="E13" s="28">
        <f>[1]main!AQ56</f>
        <v>11.2</v>
      </c>
      <c r="F13" s="28">
        <f>[1]main!AR56</f>
        <v>4.5999999999999996</v>
      </c>
      <c r="G13" s="28">
        <f>[1]main!AS56</f>
        <v>169.69696969696969</v>
      </c>
      <c r="H13" s="29">
        <f>[1]main!AT56</f>
        <v>0</v>
      </c>
      <c r="I13" s="29">
        <f>[1]main!AU56</f>
        <v>11.2</v>
      </c>
      <c r="J13" s="29" t="str">
        <f>[1]main!AV56</f>
        <v xml:space="preserve"> </v>
      </c>
    </row>
    <row r="14" spans="1:10" ht="17.25" customHeight="1">
      <c r="A14" s="36" t="s">
        <v>20</v>
      </c>
      <c r="B14" s="31">
        <v>141</v>
      </c>
      <c r="C14" s="32">
        <f>[1]main!AO57</f>
        <v>1.6</v>
      </c>
      <c r="D14" s="32">
        <f>[1]main!AP57</f>
        <v>2.5</v>
      </c>
      <c r="E14" s="32">
        <f>[1]main!AQ57</f>
        <v>4.9000000000000004</v>
      </c>
      <c r="F14" s="32">
        <f>[1]main!AR57</f>
        <v>2.4000000000000004</v>
      </c>
      <c r="G14" s="32">
        <f>[1]main!AS57</f>
        <v>196.00000000000003</v>
      </c>
      <c r="H14" s="33">
        <f>[1]main!AT57</f>
        <v>0</v>
      </c>
      <c r="I14" s="33">
        <f>[1]main!AU57</f>
        <v>4.9000000000000004</v>
      </c>
      <c r="J14" s="33" t="str">
        <f>[1]main!AV57</f>
        <v xml:space="preserve"> </v>
      </c>
    </row>
    <row r="15" spans="1:10" ht="17.25" customHeight="1">
      <c r="A15" s="37" t="s">
        <v>21</v>
      </c>
      <c r="B15" s="38">
        <v>1411</v>
      </c>
      <c r="C15" s="39">
        <f>[1]main!AO59</f>
        <v>1.6</v>
      </c>
      <c r="D15" s="39">
        <f>[1]main!AP59</f>
        <v>2.5</v>
      </c>
      <c r="E15" s="39">
        <f>[1]main!AQ59</f>
        <v>4.9000000000000004</v>
      </c>
      <c r="F15" s="39">
        <f>[1]main!AR59</f>
        <v>2.4000000000000004</v>
      </c>
      <c r="G15" s="39">
        <f>[1]main!AS59</f>
        <v>196.00000000000003</v>
      </c>
      <c r="H15" s="33"/>
      <c r="I15" s="33"/>
      <c r="J15" s="33"/>
    </row>
    <row r="16" spans="1:10" ht="16.5" customHeight="1">
      <c r="A16" s="36" t="s">
        <v>22</v>
      </c>
      <c r="B16" s="31">
        <v>143</v>
      </c>
      <c r="C16" s="32">
        <f>[1]main!AO66</f>
        <v>2</v>
      </c>
      <c r="D16" s="32">
        <f>[1]main!AP66</f>
        <v>1.4</v>
      </c>
      <c r="E16" s="32">
        <f>[1]main!AQ66</f>
        <v>2.2000000000000002</v>
      </c>
      <c r="F16" s="32">
        <f>[1]main!AR66</f>
        <v>0.80000000000000027</v>
      </c>
      <c r="G16" s="32">
        <f>[1]main!AS66</f>
        <v>157.14285714285717</v>
      </c>
      <c r="H16" s="33">
        <f>[1]main!AT66</f>
        <v>0</v>
      </c>
      <c r="I16" s="33">
        <f>[1]main!AU66</f>
        <v>2.2000000000000002</v>
      </c>
      <c r="J16" s="33" t="str">
        <f>[1]main!AV66</f>
        <v xml:space="preserve"> </v>
      </c>
    </row>
    <row r="17" spans="1:10" ht="18.75" customHeight="1">
      <c r="A17" s="36" t="s">
        <v>23</v>
      </c>
      <c r="B17" s="31">
        <v>145</v>
      </c>
      <c r="C17" s="32">
        <f>[1]main!AO68</f>
        <v>3</v>
      </c>
      <c r="D17" s="32">
        <f>[1]main!AP68</f>
        <v>2.7</v>
      </c>
      <c r="E17" s="32">
        <f>[1]main!AQ68</f>
        <v>4.0999999999999996</v>
      </c>
      <c r="F17" s="32">
        <f>[1]main!AR68</f>
        <v>1.3999999999999995</v>
      </c>
      <c r="G17" s="32">
        <f>[1]main!AS68</f>
        <v>151.85185185185185</v>
      </c>
      <c r="H17" s="33">
        <f>[1]main!AT68</f>
        <v>0</v>
      </c>
      <c r="I17" s="33">
        <f>[1]main!AU68</f>
        <v>4.0999999999999996</v>
      </c>
      <c r="J17" s="33" t="str">
        <f>[1]main!AV68</f>
        <v xml:space="preserve"> </v>
      </c>
    </row>
    <row r="18" spans="1:10" ht="21.75" customHeight="1">
      <c r="A18" s="40" t="s">
        <v>24</v>
      </c>
      <c r="B18" s="35">
        <v>19</v>
      </c>
      <c r="C18" s="28">
        <f>[1]main!AO70</f>
        <v>2571.9</v>
      </c>
      <c r="D18" s="28">
        <f>[1]main!AP70</f>
        <v>2512.6999999999998</v>
      </c>
      <c r="E18" s="28">
        <f>[1]main!AQ70</f>
        <v>2512.6999999999998</v>
      </c>
      <c r="F18" s="28">
        <f>[1]main!AR70</f>
        <v>0</v>
      </c>
      <c r="G18" s="28">
        <f>[1]main!AS70</f>
        <v>100</v>
      </c>
      <c r="H18" s="29">
        <f>[1]main!AT70</f>
        <v>0</v>
      </c>
      <c r="I18" s="29">
        <f>[1]main!AU70</f>
        <v>2512.6999999999998</v>
      </c>
      <c r="J18" s="29" t="str">
        <f>[1]main!AV70</f>
        <v xml:space="preserve"> </v>
      </c>
    </row>
    <row r="19" spans="1:10" ht="23.25" customHeight="1">
      <c r="A19" s="41" t="s">
        <v>25</v>
      </c>
      <c r="B19" s="42">
        <v>192</v>
      </c>
      <c r="C19" s="32">
        <f>[1]main!AO74</f>
        <v>2571.9</v>
      </c>
      <c r="D19" s="32">
        <f>[1]main!AP74</f>
        <v>2512.6999999999998</v>
      </c>
      <c r="E19" s="32">
        <f>[1]main!AQ74</f>
        <v>2512.6999999999998</v>
      </c>
      <c r="F19" s="32">
        <f>[1]main!AR74</f>
        <v>0</v>
      </c>
      <c r="G19" s="32">
        <f>[1]main!AS74</f>
        <v>100</v>
      </c>
      <c r="H19" s="33">
        <f>[1]main!AT74</f>
        <v>0</v>
      </c>
      <c r="I19" s="33">
        <f>[1]main!AU74</f>
        <v>2512.6999999999998</v>
      </c>
      <c r="J19" s="33" t="str">
        <f>[1]main!AV74</f>
        <v xml:space="preserve"> </v>
      </c>
    </row>
    <row r="20" spans="1:10" ht="32.25" customHeight="1">
      <c r="A20" s="41" t="s">
        <v>26</v>
      </c>
      <c r="B20" s="42">
        <v>1922</v>
      </c>
      <c r="C20" s="32">
        <f>[1]main!AO74</f>
        <v>2571.9</v>
      </c>
      <c r="D20" s="32">
        <f>[1]main!AP74</f>
        <v>2512.6999999999998</v>
      </c>
      <c r="E20" s="32">
        <f>[1]main!AQ74</f>
        <v>2512.6999999999998</v>
      </c>
      <c r="F20" s="32">
        <f>[1]main!AR74</f>
        <v>0</v>
      </c>
      <c r="G20" s="32">
        <f>[1]main!AS74</f>
        <v>100</v>
      </c>
      <c r="H20" s="33">
        <f>[1]main!AT74</f>
        <v>0</v>
      </c>
      <c r="I20" s="33">
        <f>[1]main!AU74</f>
        <v>2512.6999999999998</v>
      </c>
      <c r="J20" s="33" t="str">
        <f>[1]main!AV74</f>
        <v xml:space="preserve"> </v>
      </c>
    </row>
    <row r="21" spans="1:10" ht="23.25" customHeight="1">
      <c r="A21" s="22" t="s">
        <v>27</v>
      </c>
      <c r="B21" s="23" t="s">
        <v>28</v>
      </c>
      <c r="C21" s="24">
        <f>[1]main!AO77</f>
        <v>5838.4999999999991</v>
      </c>
      <c r="D21" s="24">
        <f>[1]main!AP77</f>
        <v>5779.2999999999993</v>
      </c>
      <c r="E21" s="24">
        <f>[1]main!AQ77</f>
        <v>5673.4</v>
      </c>
      <c r="F21" s="24">
        <f>[1]main!AR77</f>
        <v>-105.89999999999964</v>
      </c>
      <c r="G21" s="24">
        <f>[1]main!AS77</f>
        <v>98.167598152025334</v>
      </c>
      <c r="H21" s="25">
        <f>[1]main!AT77</f>
        <v>0</v>
      </c>
      <c r="I21" s="25">
        <f>[1]main!AU77</f>
        <v>5673.4</v>
      </c>
      <c r="J21" s="25" t="str">
        <f>[1]main!AV77</f>
        <v xml:space="preserve"> </v>
      </c>
    </row>
    <row r="22" spans="1:10" ht="16.5" customHeight="1">
      <c r="A22" s="43" t="s">
        <v>29</v>
      </c>
      <c r="B22" s="44"/>
      <c r="C22" s="44"/>
      <c r="D22" s="45"/>
      <c r="E22" s="45"/>
      <c r="F22" s="45"/>
      <c r="G22" s="45"/>
      <c r="H22" s="25"/>
      <c r="I22" s="25"/>
      <c r="J22" s="25"/>
    </row>
    <row r="23" spans="1:10" ht="21.75" customHeight="1">
      <c r="A23" s="46" t="s">
        <v>30</v>
      </c>
      <c r="B23" s="47" t="s">
        <v>31</v>
      </c>
      <c r="C23" s="48">
        <f>[1]main!AO120</f>
        <v>5838.5</v>
      </c>
      <c r="D23" s="48">
        <f>[1]main!AP120</f>
        <v>5779.3</v>
      </c>
      <c r="E23" s="48">
        <f>[1]main!AQ120</f>
        <v>5673.4</v>
      </c>
      <c r="F23" s="48">
        <f>[1]main!AR120</f>
        <v>-105.90000000000055</v>
      </c>
      <c r="G23" s="48">
        <f>[1]main!AS120</f>
        <v>98.16759815202532</v>
      </c>
      <c r="H23" s="29">
        <f>[1]main!AT120</f>
        <v>0</v>
      </c>
      <c r="I23" s="29">
        <f>[1]main!AU120</f>
        <v>5673.4</v>
      </c>
      <c r="J23" s="29" t="str">
        <f>[1]main!AV120</f>
        <v xml:space="preserve"> </v>
      </c>
    </row>
    <row r="24" spans="1:10" ht="21" hidden="1" customHeight="1">
      <c r="A24" s="49" t="s">
        <v>32</v>
      </c>
      <c r="B24" s="50" t="s">
        <v>33</v>
      </c>
      <c r="C24" s="50"/>
      <c r="D24" s="32"/>
      <c r="E24" s="32"/>
      <c r="F24" s="32"/>
      <c r="G24" s="32"/>
      <c r="H24" s="33"/>
      <c r="I24" s="33"/>
      <c r="J24" s="33"/>
    </row>
    <row r="25" spans="1:10" ht="25.5" customHeight="1">
      <c r="A25" s="22" t="s">
        <v>34</v>
      </c>
      <c r="B25" s="51" t="s">
        <v>35</v>
      </c>
      <c r="C25" s="24">
        <f>[1]main!AO130</f>
        <v>0</v>
      </c>
      <c r="D25" s="24">
        <f>[1]main!AP130</f>
        <v>0</v>
      </c>
      <c r="E25" s="24">
        <f>[1]main!AQ130</f>
        <v>90.699999999999818</v>
      </c>
      <c r="F25" s="24">
        <f>[1]main!AR130</f>
        <v>90.699999999999818</v>
      </c>
      <c r="G25" s="24" t="str">
        <f>[1]main!AS130</f>
        <v xml:space="preserve"> </v>
      </c>
      <c r="H25" s="25">
        <f>[1]main!AT130</f>
        <v>0</v>
      </c>
      <c r="I25" s="25">
        <f>[1]main!AU130</f>
        <v>90.699999999999818</v>
      </c>
      <c r="J25" s="25" t="str">
        <f>[1]main!AV130</f>
        <v xml:space="preserve"> </v>
      </c>
    </row>
    <row r="26" spans="1:10" ht="20.25" customHeight="1">
      <c r="A26" s="52" t="s">
        <v>36</v>
      </c>
      <c r="B26" s="53" t="s">
        <v>37</v>
      </c>
      <c r="C26" s="54">
        <f>[1]main!AO131</f>
        <v>0</v>
      </c>
      <c r="D26" s="54">
        <f>[1]main!AP131</f>
        <v>0</v>
      </c>
      <c r="E26" s="54">
        <f>[1]main!AQ131</f>
        <v>-90.699999999999818</v>
      </c>
      <c r="F26" s="54">
        <f>[1]main!AR131</f>
        <v>-90.699999999999818</v>
      </c>
      <c r="G26" s="54" t="str">
        <f>[1]main!AS131</f>
        <v xml:space="preserve"> </v>
      </c>
      <c r="H26" s="29">
        <f>[1]main!AT131</f>
        <v>0</v>
      </c>
      <c r="I26" s="29">
        <f>[1]main!AU131</f>
        <v>-90.699999999999818</v>
      </c>
      <c r="J26" s="29" t="str">
        <f>[1]main!AV131</f>
        <v xml:space="preserve"> </v>
      </c>
    </row>
    <row r="27" spans="1:10" ht="23.25" customHeight="1">
      <c r="A27" s="55" t="s">
        <v>38</v>
      </c>
      <c r="B27" s="56" t="s">
        <v>39</v>
      </c>
      <c r="C27" s="57">
        <f>[1]main!AO198</f>
        <v>0</v>
      </c>
      <c r="D27" s="57">
        <f>[1]main!AP198</f>
        <v>0</v>
      </c>
      <c r="E27" s="57">
        <f>[1]main!AQ198</f>
        <v>-90.699999999999818</v>
      </c>
      <c r="F27" s="57">
        <f>[1]main!AR198</f>
        <v>-90.699999999999818</v>
      </c>
      <c r="G27" s="57" t="str">
        <f>[1]main!AS198</f>
        <v xml:space="preserve"> </v>
      </c>
      <c r="H27" s="58">
        <f>[1]main!AT198</f>
        <v>0</v>
      </c>
      <c r="I27" s="58">
        <f>[1]main!AU198</f>
        <v>-90.699999999999818</v>
      </c>
      <c r="J27" s="58" t="str">
        <f>[1]main!AV198</f>
        <v xml:space="preserve"> </v>
      </c>
    </row>
    <row r="28" spans="1:10" ht="22.5" customHeight="1">
      <c r="A28" s="59" t="s">
        <v>40</v>
      </c>
      <c r="B28" s="60" t="s">
        <v>41</v>
      </c>
      <c r="C28" s="61">
        <f>[1]main!AO199</f>
        <v>0</v>
      </c>
      <c r="D28" s="61">
        <f>[1]main!AP199</f>
        <v>0</v>
      </c>
      <c r="E28" s="61">
        <f>[1]main!AQ199</f>
        <v>153.1</v>
      </c>
      <c r="F28" s="61">
        <f>[1]main!AR199</f>
        <v>153.1</v>
      </c>
      <c r="G28" s="61" t="str">
        <f>[1]main!AS199</f>
        <v xml:space="preserve"> </v>
      </c>
      <c r="H28" s="29">
        <f>[1]main!AT199</f>
        <v>0</v>
      </c>
      <c r="I28" s="29">
        <f>[1]main!AU199</f>
        <v>153.1</v>
      </c>
      <c r="J28" s="29" t="str">
        <f>[1]main!AV199</f>
        <v xml:space="preserve"> </v>
      </c>
    </row>
    <row r="29" spans="1:10" ht="24.75" customHeight="1">
      <c r="A29" s="62" t="s">
        <v>42</v>
      </c>
      <c r="B29" s="63" t="s">
        <v>43</v>
      </c>
      <c r="C29" s="61">
        <f>[1]main!AO201</f>
        <v>0</v>
      </c>
      <c r="D29" s="61">
        <f>[1]main!AP201</f>
        <v>0</v>
      </c>
      <c r="E29" s="61">
        <f>[1]main!AQ201</f>
        <v>-243.79999999999981</v>
      </c>
      <c r="F29" s="61">
        <f>[1]main!AR201</f>
        <v>-243.79999999999981</v>
      </c>
      <c r="G29" s="61" t="str">
        <f>[1]main!AS201</f>
        <v xml:space="preserve"> </v>
      </c>
      <c r="H29" s="29">
        <f>[1]main!AT201</f>
        <v>0</v>
      </c>
      <c r="I29" s="29">
        <f>[1]main!AU201</f>
        <v>-243.79999999999981</v>
      </c>
      <c r="J29" s="29" t="str">
        <f>[1]main!AV201</f>
        <v xml:space="preserve"> 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2017-01-31T07:43:23Z</dcterms:created>
  <dcterms:modified xsi:type="dcterms:W3CDTF">2017-01-31T07:44:05Z</dcterms:modified>
</cp:coreProperties>
</file>