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ASS" sheetId="1" r:id="rId1"/>
  </sheets>
  <externalReferences>
    <externalReference r:id="rId2"/>
  </externalReferences>
  <definedNames>
    <definedName name="_xlnm.Print_Area" localSheetId="0">BASS!$A$1:$I$52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I45" i="1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F16"/>
  <c r="E16"/>
  <c r="D16"/>
  <c r="C16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<sst xmlns="http://schemas.openxmlformats.org/spreadsheetml/2006/main" count="74" uniqueCount="73">
  <si>
    <t>Tabelul nr.2.2</t>
  </si>
  <si>
    <t xml:space="preserve">Raport privind executarea </t>
  </si>
  <si>
    <t>bugetului asigurărilor sociale de stat în anul 2016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</si>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</sst>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charset val="204"/>
    </font>
    <font>
      <b/>
      <sz val="13"/>
      <color theme="1"/>
      <name val="Times"/>
      <family val="1"/>
    </font>
    <font>
      <sz val="13"/>
      <color theme="1"/>
      <name val="Times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5" fillId="0" borderId="0"/>
    <xf numFmtId="0" fontId="36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left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left" vertical="center"/>
    </xf>
    <xf numFmtId="49" fontId="11" fillId="5" borderId="1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31.07/RAPORT%20BPN%2031.07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Sheet1"/>
    </sheetNames>
    <sheetDataSet>
      <sheetData sheetId="0">
        <row r="4">
          <cell r="A4" t="str">
            <v>la situația din 31 iulie 2016</v>
          </cell>
        </row>
        <row r="12">
          <cell r="AD12">
            <v>14945.7</v>
          </cell>
          <cell r="AE12">
            <v>8893.9</v>
          </cell>
          <cell r="AF12">
            <v>-6051.8</v>
          </cell>
          <cell r="AG12">
            <v>59.508085937761358</v>
          </cell>
          <cell r="AH12">
            <v>0</v>
          </cell>
          <cell r="AI12">
            <v>8893.9</v>
          </cell>
          <cell r="AJ12" t="str">
            <v xml:space="preserve"> </v>
          </cell>
        </row>
        <row r="50">
          <cell r="AD50">
            <v>10202.6</v>
          </cell>
          <cell r="AE50">
            <v>5567.5</v>
          </cell>
          <cell r="AF50">
            <v>-4635.1000000000004</v>
          </cell>
          <cell r="AG50">
            <v>54.569423480289338</v>
          </cell>
          <cell r="AI50">
            <v>5567.5</v>
          </cell>
        </row>
        <row r="51">
          <cell r="AD51">
            <v>10202.6</v>
          </cell>
          <cell r="AE51">
            <v>5567.5</v>
          </cell>
          <cell r="AF51">
            <v>-4635.1000000000004</v>
          </cell>
          <cell r="AG51">
            <v>54.569423480289338</v>
          </cell>
          <cell r="AI51">
            <v>5567.5</v>
          </cell>
          <cell r="AJ51" t="str">
            <v xml:space="preserve"> </v>
          </cell>
        </row>
        <row r="56">
          <cell r="AD56">
            <v>4.9000000000000004</v>
          </cell>
          <cell r="AE56">
            <v>3.7</v>
          </cell>
          <cell r="AF56">
            <v>-1.1999999999999997</v>
          </cell>
          <cell r="AG56">
            <v>75.510204081632651</v>
          </cell>
          <cell r="AH56">
            <v>0</v>
          </cell>
          <cell r="AI56">
            <v>3.7</v>
          </cell>
        </row>
        <row r="57">
          <cell r="AD57">
            <v>1.5</v>
          </cell>
          <cell r="AE57">
            <v>0</v>
          </cell>
          <cell r="AF57">
            <v>-1.5</v>
          </cell>
          <cell r="AG57">
            <v>0</v>
          </cell>
          <cell r="AI57">
            <v>0</v>
          </cell>
          <cell r="AJ57" t="str">
            <v xml:space="preserve"> </v>
          </cell>
        </row>
        <row r="59">
          <cell r="AD59">
            <v>1.5</v>
          </cell>
          <cell r="AF59">
            <v>-1.5</v>
          </cell>
          <cell r="AG59">
            <v>0</v>
          </cell>
        </row>
        <row r="66">
          <cell r="AE66">
            <v>1.6</v>
          </cell>
          <cell r="AF66">
            <v>1.6</v>
          </cell>
          <cell r="AG66" t="str">
            <v xml:space="preserve"> </v>
          </cell>
          <cell r="AI66">
            <v>1.6</v>
          </cell>
          <cell r="AJ66" t="str">
            <v xml:space="preserve"> </v>
          </cell>
        </row>
        <row r="68">
          <cell r="AD68">
            <v>3.4</v>
          </cell>
          <cell r="AE68">
            <v>2.1</v>
          </cell>
          <cell r="AF68">
            <v>-1.2999999999999998</v>
          </cell>
          <cell r="AG68">
            <v>61.764705882352942</v>
          </cell>
          <cell r="AI68">
            <v>2.1</v>
          </cell>
          <cell r="AJ68" t="str">
            <v xml:space="preserve"> </v>
          </cell>
        </row>
        <row r="70">
          <cell r="AD70">
            <v>4738.2</v>
          </cell>
          <cell r="AE70">
            <v>3322.7</v>
          </cell>
          <cell r="AF70">
            <v>-1415.5</v>
          </cell>
          <cell r="AG70">
            <v>70.125786163522008</v>
          </cell>
          <cell r="AH70">
            <v>0</v>
          </cell>
          <cell r="AI70">
            <v>3322.7</v>
          </cell>
          <cell r="AJ70" t="str">
            <v xml:space="preserve"> </v>
          </cell>
        </row>
        <row r="72">
          <cell r="AD72">
            <v>4738.2</v>
          </cell>
          <cell r="AE72">
            <v>3322.7</v>
          </cell>
          <cell r="AF72">
            <v>-1415.5</v>
          </cell>
          <cell r="AG72">
            <v>70.125786163522008</v>
          </cell>
          <cell r="AH72">
            <v>0</v>
          </cell>
          <cell r="AI72">
            <v>3322.7</v>
          </cell>
          <cell r="AJ72" t="str">
            <v xml:space="preserve"> </v>
          </cell>
        </row>
        <row r="73">
          <cell r="AD73">
            <v>4738.2</v>
          </cell>
          <cell r="AE73">
            <v>3322.7</v>
          </cell>
          <cell r="AF73">
            <v>-1415.5</v>
          </cell>
          <cell r="AG73">
            <v>70.125786163522008</v>
          </cell>
          <cell r="AI73">
            <v>3322.7</v>
          </cell>
        </row>
        <row r="77">
          <cell r="AD77">
            <v>14976.1</v>
          </cell>
          <cell r="AE77">
            <v>8686.7000000000007</v>
          </cell>
          <cell r="AF77">
            <v>-6289.4</v>
          </cell>
          <cell r="AG77">
            <v>58.003752645882443</v>
          </cell>
          <cell r="AH77">
            <v>0</v>
          </cell>
          <cell r="AI77">
            <v>8686.7000000000007</v>
          </cell>
          <cell r="AJ77" t="str">
            <v xml:space="preserve"> </v>
          </cell>
        </row>
        <row r="127">
          <cell r="AD127">
            <v>14976.1</v>
          </cell>
          <cell r="AE127">
            <v>8686.7000000000007</v>
          </cell>
          <cell r="AF127">
            <v>-6289.4</v>
          </cell>
          <cell r="AG127">
            <v>58.003752645882443</v>
          </cell>
          <cell r="AI127">
            <v>8686.7000000000007</v>
          </cell>
          <cell r="AJ127" t="str">
            <v xml:space="preserve"> </v>
          </cell>
        </row>
        <row r="130">
          <cell r="AD130">
            <v>-30.399999999999636</v>
          </cell>
          <cell r="AE130">
            <v>207.19999999999891</v>
          </cell>
          <cell r="AF130">
            <v>237.59999999999854</v>
          </cell>
          <cell r="AG130" t="str">
            <v>&lt;0</v>
          </cell>
          <cell r="AH130">
            <v>0</v>
          </cell>
          <cell r="AI130">
            <v>207.19999999999891</v>
          </cell>
          <cell r="AJ130" t="str">
            <v xml:space="preserve"> </v>
          </cell>
        </row>
        <row r="131">
          <cell r="AD131">
            <v>30.399999999999636</v>
          </cell>
          <cell r="AE131">
            <v>-207.19999999999891</v>
          </cell>
          <cell r="AF131">
            <v>-237.59999999999854</v>
          </cell>
          <cell r="AG131" t="str">
            <v>&lt;0</v>
          </cell>
          <cell r="AH131">
            <v>0</v>
          </cell>
          <cell r="AI131">
            <v>-207.19999999999891</v>
          </cell>
          <cell r="AJ131" t="str">
            <v xml:space="preserve"> </v>
          </cell>
        </row>
        <row r="144">
          <cell r="AF144">
            <v>0</v>
          </cell>
        </row>
        <row r="145">
          <cell r="AF145">
            <v>0</v>
          </cell>
        </row>
        <row r="146">
          <cell r="AF146">
            <v>0</v>
          </cell>
        </row>
        <row r="147">
          <cell r="AF147">
            <v>0</v>
          </cell>
        </row>
        <row r="148">
          <cell r="AF148">
            <v>0</v>
          </cell>
        </row>
        <row r="149">
          <cell r="AF149">
            <v>0</v>
          </cell>
        </row>
        <row r="150">
          <cell r="AF150">
            <v>0</v>
          </cell>
        </row>
        <row r="151">
          <cell r="AF151">
            <v>0</v>
          </cell>
        </row>
        <row r="152">
          <cell r="AF152">
            <v>0</v>
          </cell>
        </row>
        <row r="153">
          <cell r="AF153">
            <v>0</v>
          </cell>
        </row>
        <row r="154">
          <cell r="AF154">
            <v>0</v>
          </cell>
        </row>
        <row r="155">
          <cell r="AF155">
            <v>0</v>
          </cell>
        </row>
        <row r="156">
          <cell r="AF156">
            <v>0</v>
          </cell>
        </row>
        <row r="157">
          <cell r="AF157">
            <v>0</v>
          </cell>
        </row>
        <row r="158">
          <cell r="AF158">
            <v>0</v>
          </cell>
        </row>
        <row r="159">
          <cell r="AF159">
            <v>0</v>
          </cell>
        </row>
        <row r="196">
          <cell r="AD196">
            <v>30.399999999999636</v>
          </cell>
          <cell r="AE196">
            <v>-207.19999999999891</v>
          </cell>
          <cell r="AF196">
            <v>-237.59999999999854</v>
          </cell>
          <cell r="AG196" t="str">
            <v>&lt;0</v>
          </cell>
          <cell r="AI196">
            <v>-207.19999999999891</v>
          </cell>
          <cell r="AJ196" t="str">
            <v xml:space="preserve"> </v>
          </cell>
        </row>
        <row r="197">
          <cell r="AD197">
            <v>33.5</v>
          </cell>
          <cell r="AE197">
            <v>30.4</v>
          </cell>
          <cell r="AF197">
            <v>-3.1000000000000014</v>
          </cell>
          <cell r="AG197">
            <v>90.74626865671641</v>
          </cell>
          <cell r="AI197">
            <v>30.4</v>
          </cell>
          <cell r="AJ197" t="str">
            <v xml:space="preserve"> </v>
          </cell>
        </row>
        <row r="198">
          <cell r="AD198">
            <v>-3.1000000000003638</v>
          </cell>
          <cell r="AE198">
            <v>-237.59999999999891</v>
          </cell>
          <cell r="AF198">
            <v>-234.49999999999855</v>
          </cell>
          <cell r="AG198" t="str">
            <v>&gt;200</v>
          </cell>
          <cell r="AH198">
            <v>0</v>
          </cell>
          <cell r="AI198">
            <v>-237.59999999999891</v>
          </cell>
          <cell r="AJ198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Zeros="0" tabSelected="1" view="pageBreakPreview" zoomScaleNormal="100" zoomScaleSheetLayoutView="100" workbookViewId="0">
      <selection activeCell="A5" sqref="A5:F5"/>
    </sheetView>
  </sheetViews>
  <sheetFormatPr defaultRowHeight="15"/>
  <cols>
    <col min="1" max="1" width="52" customWidth="1"/>
    <col min="2" max="2" width="11.5703125" customWidth="1"/>
    <col min="3" max="3" width="12" customWidth="1"/>
    <col min="4" max="4" width="10.7109375" customWidth="1"/>
    <col min="5" max="5" width="11.28515625" customWidth="1"/>
    <col min="6" max="6" width="8" customWidth="1"/>
    <col min="7" max="7" width="10.28515625" hidden="1" customWidth="1"/>
    <col min="8" max="8" width="9.28515625" hidden="1" customWidth="1"/>
    <col min="9" max="9" width="3.7109375" hidden="1" customWidth="1"/>
  </cols>
  <sheetData>
    <row r="1" spans="1:9" ht="24.75" customHeight="1">
      <c r="C1" s="1"/>
      <c r="D1" s="1"/>
      <c r="E1" s="1"/>
      <c r="F1" s="2" t="s">
        <v>0</v>
      </c>
      <c r="G1" s="1"/>
      <c r="H1" s="1"/>
    </row>
    <row r="2" spans="1:9" ht="2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8.75" customHeight="1">
      <c r="A4" s="4" t="str">
        <f>[1]main1!A4</f>
        <v>la situația din 31 iulie 2016</v>
      </c>
      <c r="B4" s="4"/>
      <c r="C4" s="4"/>
      <c r="D4" s="4"/>
      <c r="E4" s="4"/>
      <c r="F4" s="4"/>
      <c r="G4" s="4"/>
      <c r="H4" s="4"/>
      <c r="I4" s="4"/>
    </row>
    <row r="5" spans="1:9" ht="15" customHeight="1">
      <c r="A5" s="5"/>
      <c r="B5" s="5"/>
      <c r="C5" s="5"/>
      <c r="D5" s="5"/>
      <c r="E5" s="5"/>
      <c r="F5" s="5"/>
      <c r="G5" s="6"/>
      <c r="H5" s="6"/>
      <c r="I5" s="6"/>
    </row>
    <row r="6" spans="1:9" ht="21.75" customHeight="1">
      <c r="A6" s="1"/>
      <c r="B6" s="1"/>
      <c r="C6" s="1"/>
      <c r="D6" s="1"/>
      <c r="E6" s="1"/>
      <c r="F6" s="7" t="s">
        <v>3</v>
      </c>
      <c r="G6" s="1"/>
      <c r="H6" s="1"/>
    </row>
    <row r="7" spans="1:9" ht="26.25" customHeight="1">
      <c r="A7" s="8" t="s">
        <v>4</v>
      </c>
      <c r="B7" s="9" t="s">
        <v>5</v>
      </c>
      <c r="C7" s="10" t="s">
        <v>6</v>
      </c>
      <c r="D7" s="8" t="s">
        <v>7</v>
      </c>
      <c r="E7" s="8" t="s">
        <v>8</v>
      </c>
      <c r="F7" s="8"/>
      <c r="G7" s="8" t="s">
        <v>9</v>
      </c>
      <c r="H7" s="8" t="s">
        <v>10</v>
      </c>
      <c r="I7" s="8"/>
    </row>
    <row r="8" spans="1:9" ht="25.5">
      <c r="A8" s="8"/>
      <c r="B8" s="9"/>
      <c r="C8" s="10"/>
      <c r="D8" s="8"/>
      <c r="E8" s="11" t="s">
        <v>11</v>
      </c>
      <c r="F8" s="11" t="s">
        <v>12</v>
      </c>
      <c r="G8" s="8"/>
      <c r="H8" s="11" t="s">
        <v>13</v>
      </c>
      <c r="I8" s="11" t="s">
        <v>12</v>
      </c>
    </row>
    <row r="9" spans="1:9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3">
        <v>6</v>
      </c>
      <c r="H9" s="13">
        <v>7</v>
      </c>
      <c r="I9" s="13">
        <v>8</v>
      </c>
    </row>
    <row r="10" spans="1:9" ht="20.25" customHeight="1">
      <c r="A10" s="14" t="s">
        <v>14</v>
      </c>
      <c r="B10" s="15">
        <v>1</v>
      </c>
      <c r="C10" s="16">
        <f>[1]main1!AD12</f>
        <v>14945.7</v>
      </c>
      <c r="D10" s="16">
        <f>[1]main1!AE12</f>
        <v>8893.9</v>
      </c>
      <c r="E10" s="16">
        <f>[1]main1!AF12</f>
        <v>-6051.8</v>
      </c>
      <c r="F10" s="16">
        <f>[1]main1!AG12</f>
        <v>59.508085937761358</v>
      </c>
      <c r="G10" s="17">
        <f>[1]main1!AH12</f>
        <v>0</v>
      </c>
      <c r="H10" s="17">
        <f>[1]main1!AI12</f>
        <v>8893.9</v>
      </c>
      <c r="I10" s="17" t="str">
        <f>[1]main1!AJ12</f>
        <v xml:space="preserve"> </v>
      </c>
    </row>
    <row r="11" spans="1:9" ht="18" customHeight="1">
      <c r="A11" s="18" t="s">
        <v>15</v>
      </c>
      <c r="B11" s="19">
        <v>12</v>
      </c>
      <c r="C11" s="20">
        <f>[1]main1!AD50</f>
        <v>10202.6</v>
      </c>
      <c r="D11" s="20">
        <f>[1]main1!AE50</f>
        <v>5567.5</v>
      </c>
      <c r="E11" s="20">
        <f>[1]main1!AF50</f>
        <v>-4635.1000000000004</v>
      </c>
      <c r="F11" s="20">
        <f>[1]main1!AG50</f>
        <v>54.569423480289338</v>
      </c>
      <c r="G11" s="21">
        <f>[1]main1!AH50</f>
        <v>0</v>
      </c>
      <c r="H11" s="21">
        <f>[1]main1!AI50</f>
        <v>5567.5</v>
      </c>
      <c r="I11" s="21">
        <f>[1]main1!AJ50</f>
        <v>0</v>
      </c>
    </row>
    <row r="12" spans="1:9" ht="17.25" customHeight="1">
      <c r="A12" s="22" t="s">
        <v>16</v>
      </c>
      <c r="B12" s="23">
        <v>121</v>
      </c>
      <c r="C12" s="24">
        <f>[1]main1!AD51</f>
        <v>10202.6</v>
      </c>
      <c r="D12" s="24">
        <f>[1]main1!AE51</f>
        <v>5567.5</v>
      </c>
      <c r="E12" s="24">
        <f>[1]main1!AF51</f>
        <v>-4635.1000000000004</v>
      </c>
      <c r="F12" s="24">
        <f>[1]main1!AG51</f>
        <v>54.569423480289338</v>
      </c>
      <c r="G12" s="25">
        <f>[1]main1!AH51</f>
        <v>0</v>
      </c>
      <c r="H12" s="25">
        <f>[1]main1!AI51</f>
        <v>5567.5</v>
      </c>
      <c r="I12" s="25" t="str">
        <f>[1]main1!AJ51</f>
        <v xml:space="preserve"> </v>
      </c>
    </row>
    <row r="13" spans="1:9" ht="15.75">
      <c r="A13" s="26" t="s">
        <v>17</v>
      </c>
      <c r="B13" s="27">
        <v>14</v>
      </c>
      <c r="C13" s="20">
        <f>[1]main1!AD56</f>
        <v>4.9000000000000004</v>
      </c>
      <c r="D13" s="20">
        <f>[1]main1!AE56</f>
        <v>3.7</v>
      </c>
      <c r="E13" s="20">
        <f>[1]main1!AF56</f>
        <v>-1.1999999999999997</v>
      </c>
      <c r="F13" s="20">
        <f>[1]main1!AG56</f>
        <v>75.510204081632651</v>
      </c>
      <c r="G13" s="21">
        <f>[1]main1!AH56</f>
        <v>0</v>
      </c>
      <c r="H13" s="21">
        <f>[1]main1!AI56</f>
        <v>3.7</v>
      </c>
      <c r="I13" s="21">
        <f>[1]main1!AJ56</f>
        <v>0</v>
      </c>
    </row>
    <row r="14" spans="1:9" ht="17.25" customHeight="1">
      <c r="A14" s="28" t="s">
        <v>18</v>
      </c>
      <c r="B14" s="23">
        <v>141</v>
      </c>
      <c r="C14" s="24">
        <f>[1]main1!AD57</f>
        <v>1.5</v>
      </c>
      <c r="D14" s="24">
        <f>[1]main1!AE57</f>
        <v>0</v>
      </c>
      <c r="E14" s="24">
        <f>[1]main1!AF57</f>
        <v>-1.5</v>
      </c>
      <c r="F14" s="24">
        <f>[1]main1!AG57</f>
        <v>0</v>
      </c>
      <c r="G14" s="25">
        <f>[1]main1!AH57</f>
        <v>0</v>
      </c>
      <c r="H14" s="25">
        <f>[1]main1!AI57</f>
        <v>0</v>
      </c>
      <c r="I14" s="25" t="str">
        <f>[1]main1!AJ57</f>
        <v xml:space="preserve"> </v>
      </c>
    </row>
    <row r="15" spans="1:9" hidden="1">
      <c r="A15" s="29" t="s">
        <v>19</v>
      </c>
      <c r="B15" s="23"/>
      <c r="C15" s="24"/>
      <c r="D15" s="24"/>
      <c r="E15" s="24"/>
      <c r="F15" s="24"/>
      <c r="G15" s="25"/>
      <c r="H15" s="25"/>
      <c r="I15" s="25"/>
    </row>
    <row r="16" spans="1:9">
      <c r="A16" s="30" t="s">
        <v>20</v>
      </c>
      <c r="B16" s="31">
        <v>1411</v>
      </c>
      <c r="C16" s="32">
        <f>[1]main1!AD59</f>
        <v>1.5</v>
      </c>
      <c r="D16" s="32">
        <f>[1]main1!AE59</f>
        <v>0</v>
      </c>
      <c r="E16" s="32">
        <f>[1]main1!AF59</f>
        <v>-1.5</v>
      </c>
      <c r="F16" s="32">
        <f>[1]main1!AG59</f>
        <v>0</v>
      </c>
      <c r="G16" s="25"/>
      <c r="H16" s="25"/>
      <c r="I16" s="25"/>
    </row>
    <row r="17" spans="1:9" ht="18.75" customHeight="1">
      <c r="A17" s="28" t="s">
        <v>21</v>
      </c>
      <c r="B17" s="23">
        <v>143</v>
      </c>
      <c r="C17" s="24">
        <f>[1]main1!AD66</f>
        <v>0</v>
      </c>
      <c r="D17" s="24">
        <f>[1]main1!AE66</f>
        <v>1.6</v>
      </c>
      <c r="E17" s="24">
        <f>[1]main1!AF66</f>
        <v>1.6</v>
      </c>
      <c r="F17" s="24" t="str">
        <f>[1]main1!AG66</f>
        <v xml:space="preserve"> </v>
      </c>
      <c r="G17" s="25">
        <f>[1]main1!AH66</f>
        <v>0</v>
      </c>
      <c r="H17" s="25">
        <f>[1]main1!AI66</f>
        <v>1.6</v>
      </c>
      <c r="I17" s="25" t="str">
        <f>[1]main1!AJ66</f>
        <v xml:space="preserve"> </v>
      </c>
    </row>
    <row r="18" spans="1:9" ht="18" customHeight="1">
      <c r="A18" s="28" t="s">
        <v>22</v>
      </c>
      <c r="B18" s="23">
        <v>145</v>
      </c>
      <c r="C18" s="24">
        <f>[1]main1!AD68</f>
        <v>3.4</v>
      </c>
      <c r="D18" s="24">
        <f>[1]main1!AE68</f>
        <v>2.1</v>
      </c>
      <c r="E18" s="24">
        <f>[1]main1!AF68</f>
        <v>-1.2999999999999998</v>
      </c>
      <c r="F18" s="24">
        <f>[1]main1!AG68</f>
        <v>61.764705882352942</v>
      </c>
      <c r="G18" s="25">
        <f>[1]main1!AH68</f>
        <v>0</v>
      </c>
      <c r="H18" s="25">
        <f>[1]main1!AI68</f>
        <v>2.1</v>
      </c>
      <c r="I18" s="25" t="str">
        <f>[1]main1!AJ68</f>
        <v xml:space="preserve"> </v>
      </c>
    </row>
    <row r="19" spans="1:9" ht="31.5">
      <c r="A19" s="33" t="s">
        <v>23</v>
      </c>
      <c r="B19" s="27">
        <v>19</v>
      </c>
      <c r="C19" s="20">
        <f>[1]main1!AD70</f>
        <v>4738.2</v>
      </c>
      <c r="D19" s="20">
        <f>[1]main1!AE70</f>
        <v>3322.7</v>
      </c>
      <c r="E19" s="20">
        <f>[1]main1!AF70</f>
        <v>-1415.5</v>
      </c>
      <c r="F19" s="20">
        <f>[1]main1!AG70</f>
        <v>70.125786163522008</v>
      </c>
      <c r="G19" s="21">
        <f>[1]main1!AH70</f>
        <v>0</v>
      </c>
      <c r="H19" s="21">
        <f>[1]main1!AI70</f>
        <v>3322.7</v>
      </c>
      <c r="I19" s="21" t="str">
        <f>[1]main1!AJ70</f>
        <v xml:space="preserve"> </v>
      </c>
    </row>
    <row r="20" spans="1:9" ht="22.5" customHeight="1">
      <c r="A20" s="34" t="s">
        <v>24</v>
      </c>
      <c r="B20" s="35">
        <v>192</v>
      </c>
      <c r="C20" s="24">
        <f>[1]main1!AD72</f>
        <v>4738.2</v>
      </c>
      <c r="D20" s="24">
        <f>[1]main1!AE72</f>
        <v>3322.7</v>
      </c>
      <c r="E20" s="24">
        <f>[1]main1!AF72</f>
        <v>-1415.5</v>
      </c>
      <c r="F20" s="24">
        <f>[1]main1!AG72</f>
        <v>70.125786163522008</v>
      </c>
      <c r="G20" s="25">
        <f>[1]main1!AH72</f>
        <v>0</v>
      </c>
      <c r="H20" s="25">
        <f>[1]main1!AI72</f>
        <v>3322.7</v>
      </c>
      <c r="I20" s="25" t="str">
        <f>[1]main1!AJ72</f>
        <v xml:space="preserve"> </v>
      </c>
    </row>
    <row r="21" spans="1:9" ht="30">
      <c r="A21" s="34" t="s">
        <v>25</v>
      </c>
      <c r="B21" s="35">
        <v>1921</v>
      </c>
      <c r="C21" s="24">
        <f>[1]main1!AD73</f>
        <v>4738.2</v>
      </c>
      <c r="D21" s="24">
        <f>[1]main1!AE73</f>
        <v>3322.7</v>
      </c>
      <c r="E21" s="24">
        <f>[1]main1!AF73</f>
        <v>-1415.5</v>
      </c>
      <c r="F21" s="24">
        <f>[1]main1!AG73</f>
        <v>70.125786163522008</v>
      </c>
      <c r="G21" s="25">
        <f>[1]main1!AH73</f>
        <v>0</v>
      </c>
      <c r="H21" s="25">
        <f>[1]main1!AI73</f>
        <v>3322.7</v>
      </c>
      <c r="I21" s="25">
        <f>[1]main1!AJ73</f>
        <v>0</v>
      </c>
    </row>
    <row r="22" spans="1:9" ht="21.75" customHeight="1">
      <c r="A22" s="14" t="s">
        <v>26</v>
      </c>
      <c r="B22" s="15" t="s">
        <v>27</v>
      </c>
      <c r="C22" s="16">
        <f>[1]main1!AD77</f>
        <v>14976.1</v>
      </c>
      <c r="D22" s="16">
        <f>[1]main1!AE77</f>
        <v>8686.7000000000007</v>
      </c>
      <c r="E22" s="16">
        <f>[1]main1!AF77</f>
        <v>-6289.4</v>
      </c>
      <c r="F22" s="16">
        <f>[1]main1!AG77</f>
        <v>58.003752645882443</v>
      </c>
      <c r="G22" s="17">
        <f>[1]main1!AH77</f>
        <v>0</v>
      </c>
      <c r="H22" s="17">
        <f>[1]main1!AI77</f>
        <v>8686.7000000000007</v>
      </c>
      <c r="I22" s="17" t="str">
        <f>[1]main1!AJ77</f>
        <v xml:space="preserve"> </v>
      </c>
    </row>
    <row r="23" spans="1:9" ht="15.75" customHeight="1">
      <c r="A23" s="36" t="s">
        <v>28</v>
      </c>
      <c r="B23" s="37"/>
      <c r="C23" s="38"/>
      <c r="D23" s="38"/>
      <c r="E23" s="38"/>
      <c r="F23" s="38"/>
      <c r="G23" s="17"/>
      <c r="H23" s="17"/>
      <c r="I23" s="17"/>
    </row>
    <row r="24" spans="1:9" ht="21.75" customHeight="1">
      <c r="A24" s="39" t="s">
        <v>29</v>
      </c>
      <c r="B24" s="40" t="s">
        <v>30</v>
      </c>
      <c r="C24" s="41">
        <f>[1]main1!AD127</f>
        <v>14976.1</v>
      </c>
      <c r="D24" s="41">
        <f>[1]main1!AE127</f>
        <v>8686.7000000000007</v>
      </c>
      <c r="E24" s="41">
        <f>[1]main1!AF127</f>
        <v>-6289.4</v>
      </c>
      <c r="F24" s="41">
        <f>[1]main1!AG127</f>
        <v>58.003752645882443</v>
      </c>
      <c r="G24" s="21">
        <f>[1]main1!AH127</f>
        <v>0</v>
      </c>
      <c r="H24" s="21">
        <f>[1]main1!AI127</f>
        <v>8686.7000000000007</v>
      </c>
      <c r="I24" s="21" t="str">
        <f>[1]main1!AJ127</f>
        <v xml:space="preserve"> </v>
      </c>
    </row>
    <row r="25" spans="1:9" ht="21.75" customHeight="1">
      <c r="A25" s="14" t="s">
        <v>31</v>
      </c>
      <c r="B25" s="42" t="s">
        <v>32</v>
      </c>
      <c r="C25" s="16">
        <f>[1]main1!AD130</f>
        <v>-30.399999999999636</v>
      </c>
      <c r="D25" s="16">
        <f>[1]main1!AE130</f>
        <v>207.19999999999891</v>
      </c>
      <c r="E25" s="16">
        <f>[1]main1!AF130</f>
        <v>237.59999999999854</v>
      </c>
      <c r="F25" s="16" t="str">
        <f>[1]main1!AG130</f>
        <v>&lt;0</v>
      </c>
      <c r="G25" s="17">
        <f>[1]main1!AH130</f>
        <v>0</v>
      </c>
      <c r="H25" s="17">
        <f>[1]main1!AI130</f>
        <v>207.19999999999891</v>
      </c>
      <c r="I25" s="17" t="str">
        <f>[1]main1!AJ130</f>
        <v xml:space="preserve"> </v>
      </c>
    </row>
    <row r="26" spans="1:9" ht="21.75" customHeight="1">
      <c r="A26" s="43" t="s">
        <v>33</v>
      </c>
      <c r="B26" s="44" t="s">
        <v>34</v>
      </c>
      <c r="C26" s="45">
        <f>[1]main1!AD131</f>
        <v>30.399999999999636</v>
      </c>
      <c r="D26" s="45">
        <f>[1]main1!AE131</f>
        <v>-207.19999999999891</v>
      </c>
      <c r="E26" s="45">
        <f>[1]main1!AF131</f>
        <v>-237.59999999999854</v>
      </c>
      <c r="F26" s="45" t="str">
        <f>[1]main1!AG131</f>
        <v>&lt;0</v>
      </c>
      <c r="G26" s="46">
        <f>[1]main1!AH131</f>
        <v>0</v>
      </c>
      <c r="H26" s="46">
        <f>[1]main1!AI131</f>
        <v>-207.19999999999891</v>
      </c>
      <c r="I26" s="46" t="str">
        <f>[1]main1!AJ131</f>
        <v xml:space="preserve"> </v>
      </c>
    </row>
    <row r="27" spans="1:9" ht="17.25" hidden="1">
      <c r="A27" s="14" t="s">
        <v>35</v>
      </c>
      <c r="B27" s="42" t="s">
        <v>36</v>
      </c>
      <c r="C27" s="47">
        <f>[1]main1!AD144</f>
        <v>0</v>
      </c>
      <c r="D27" s="47">
        <f>[1]main1!AE144</f>
        <v>0</v>
      </c>
      <c r="E27" s="47">
        <f>[1]main1!AF144</f>
        <v>0</v>
      </c>
      <c r="F27" s="48"/>
      <c r="G27" s="25"/>
      <c r="H27" s="25"/>
      <c r="I27" s="25"/>
    </row>
    <row r="28" spans="1:9" ht="16.5" hidden="1">
      <c r="A28" s="49" t="s">
        <v>37</v>
      </c>
      <c r="B28" s="50" t="s">
        <v>38</v>
      </c>
      <c r="C28" s="47">
        <f>[1]main1!AD145</f>
        <v>0</v>
      </c>
      <c r="D28" s="47">
        <f>[1]main1!AE145</f>
        <v>0</v>
      </c>
      <c r="E28" s="47">
        <f>[1]main1!AF145</f>
        <v>0</v>
      </c>
      <c r="F28" s="48"/>
      <c r="G28" s="25"/>
      <c r="H28" s="25"/>
      <c r="I28" s="25"/>
    </row>
    <row r="29" spans="1:9" ht="16.5" hidden="1">
      <c r="A29" s="51" t="s">
        <v>39</v>
      </c>
      <c r="B29" s="50" t="s">
        <v>40</v>
      </c>
      <c r="C29" s="47">
        <f>[1]main1!AD146</f>
        <v>0</v>
      </c>
      <c r="D29" s="47">
        <f>[1]main1!AE146</f>
        <v>0</v>
      </c>
      <c r="E29" s="47">
        <f>[1]main1!AF146</f>
        <v>0</v>
      </c>
      <c r="F29" s="48"/>
      <c r="G29" s="25"/>
      <c r="H29" s="25"/>
      <c r="I29" s="25"/>
    </row>
    <row r="30" spans="1:9" ht="16.5" hidden="1">
      <c r="A30" s="51" t="s">
        <v>41</v>
      </c>
      <c r="B30" s="50" t="s">
        <v>42</v>
      </c>
      <c r="C30" s="47">
        <f>[1]main1!AD147</f>
        <v>0</v>
      </c>
      <c r="D30" s="47">
        <f>[1]main1!AE147</f>
        <v>0</v>
      </c>
      <c r="E30" s="47">
        <f>[1]main1!AF147</f>
        <v>0</v>
      </c>
      <c r="F30" s="48"/>
      <c r="G30" s="25"/>
      <c r="H30" s="25"/>
      <c r="I30" s="25"/>
    </row>
    <row r="31" spans="1:9" ht="16.5" hidden="1">
      <c r="A31" s="51" t="s">
        <v>43</v>
      </c>
      <c r="B31" s="50" t="s">
        <v>44</v>
      </c>
      <c r="C31" s="47">
        <f>[1]main1!AD148</f>
        <v>0</v>
      </c>
      <c r="D31" s="47">
        <f>[1]main1!AE148</f>
        <v>0</v>
      </c>
      <c r="E31" s="47">
        <f>[1]main1!AF148</f>
        <v>0</v>
      </c>
      <c r="F31" s="48"/>
      <c r="G31" s="25"/>
      <c r="H31" s="25"/>
      <c r="I31" s="25"/>
    </row>
    <row r="32" spans="1:9" ht="16.5" hidden="1">
      <c r="A32" s="52" t="s">
        <v>45</v>
      </c>
      <c r="B32" s="50" t="s">
        <v>46</v>
      </c>
      <c r="C32" s="47">
        <f>[1]main1!AD149</f>
        <v>0</v>
      </c>
      <c r="D32" s="47">
        <f>[1]main1!AE149</f>
        <v>0</v>
      </c>
      <c r="E32" s="47">
        <f>[1]main1!AF149</f>
        <v>0</v>
      </c>
      <c r="F32" s="48"/>
      <c r="G32" s="25"/>
      <c r="H32" s="25"/>
      <c r="I32" s="25"/>
    </row>
    <row r="33" spans="1:9" ht="33" hidden="1">
      <c r="A33" s="51" t="s">
        <v>47</v>
      </c>
      <c r="B33" s="50" t="s">
        <v>48</v>
      </c>
      <c r="C33" s="47">
        <f>[1]main1!AD150</f>
        <v>0</v>
      </c>
      <c r="D33" s="47">
        <f>[1]main1!AE150</f>
        <v>0</v>
      </c>
      <c r="E33" s="47">
        <f>[1]main1!AF150</f>
        <v>0</v>
      </c>
      <c r="F33" s="48"/>
      <c r="G33" s="25"/>
      <c r="H33" s="25"/>
      <c r="I33" s="25"/>
    </row>
    <row r="34" spans="1:9" ht="33" hidden="1">
      <c r="A34" s="51" t="s">
        <v>49</v>
      </c>
      <c r="B34" s="50" t="s">
        <v>50</v>
      </c>
      <c r="C34" s="47">
        <f>[1]main1!AD151</f>
        <v>0</v>
      </c>
      <c r="D34" s="47">
        <f>[1]main1!AE151</f>
        <v>0</v>
      </c>
      <c r="E34" s="47">
        <f>[1]main1!AF151</f>
        <v>0</v>
      </c>
      <c r="F34" s="48"/>
      <c r="G34" s="25"/>
      <c r="H34" s="25"/>
      <c r="I34" s="25"/>
    </row>
    <row r="35" spans="1:9" ht="33" hidden="1">
      <c r="A35" s="51" t="s">
        <v>51</v>
      </c>
      <c r="B35" s="50" t="s">
        <v>52</v>
      </c>
      <c r="C35" s="47">
        <f>[1]main1!AD152</f>
        <v>0</v>
      </c>
      <c r="D35" s="47">
        <f>[1]main1!AE152</f>
        <v>0</v>
      </c>
      <c r="E35" s="47">
        <f>[1]main1!AF152</f>
        <v>0</v>
      </c>
      <c r="F35" s="48"/>
      <c r="G35" s="25"/>
      <c r="H35" s="25"/>
      <c r="I35" s="25"/>
    </row>
    <row r="36" spans="1:9" ht="33" hidden="1">
      <c r="A36" s="51" t="s">
        <v>53</v>
      </c>
      <c r="B36" s="50" t="s">
        <v>54</v>
      </c>
      <c r="C36" s="47">
        <f>[1]main1!AD153</f>
        <v>0</v>
      </c>
      <c r="D36" s="47">
        <f>[1]main1!AE153</f>
        <v>0</v>
      </c>
      <c r="E36" s="47">
        <f>[1]main1!AF153</f>
        <v>0</v>
      </c>
      <c r="F36" s="48"/>
      <c r="G36" s="25"/>
      <c r="H36" s="25"/>
      <c r="I36" s="25"/>
    </row>
    <row r="37" spans="1:9" ht="33" hidden="1">
      <c r="A37" s="53" t="s">
        <v>55</v>
      </c>
      <c r="B37" s="50" t="s">
        <v>56</v>
      </c>
      <c r="C37" s="47">
        <f>[1]main1!AD154</f>
        <v>0</v>
      </c>
      <c r="D37" s="47">
        <f>[1]main1!AE154</f>
        <v>0</v>
      </c>
      <c r="E37" s="47">
        <f>[1]main1!AF154</f>
        <v>0</v>
      </c>
      <c r="F37" s="48"/>
      <c r="G37" s="25"/>
      <c r="H37" s="25"/>
      <c r="I37" s="25"/>
    </row>
    <row r="38" spans="1:9" ht="16.5" hidden="1">
      <c r="A38" s="54" t="s">
        <v>57</v>
      </c>
      <c r="B38" s="50" t="s">
        <v>58</v>
      </c>
      <c r="C38" s="47">
        <f>[1]main1!AD155</f>
        <v>0</v>
      </c>
      <c r="D38" s="47">
        <f>[1]main1!AE155</f>
        <v>0</v>
      </c>
      <c r="E38" s="47">
        <f>[1]main1!AF155</f>
        <v>0</v>
      </c>
      <c r="F38" s="48"/>
      <c r="G38" s="25"/>
      <c r="H38" s="25"/>
      <c r="I38" s="25"/>
    </row>
    <row r="39" spans="1:9" ht="16.5" hidden="1">
      <c r="A39" s="51" t="s">
        <v>59</v>
      </c>
      <c r="B39" s="50" t="s">
        <v>60</v>
      </c>
      <c r="C39" s="47">
        <f>[1]main1!AD156</f>
        <v>0</v>
      </c>
      <c r="D39" s="47">
        <f>[1]main1!AE156</f>
        <v>0</v>
      </c>
      <c r="E39" s="47">
        <f>[1]main1!AF156</f>
        <v>0</v>
      </c>
      <c r="F39" s="48"/>
      <c r="G39" s="25"/>
      <c r="H39" s="25"/>
      <c r="I39" s="25"/>
    </row>
    <row r="40" spans="1:9" ht="33" hidden="1">
      <c r="A40" s="51" t="s">
        <v>61</v>
      </c>
      <c r="B40" s="50" t="s">
        <v>62</v>
      </c>
      <c r="C40" s="47">
        <f>[1]main1!AD157</f>
        <v>0</v>
      </c>
      <c r="D40" s="47">
        <f>[1]main1!AE157</f>
        <v>0</v>
      </c>
      <c r="E40" s="47">
        <f>[1]main1!AF157</f>
        <v>0</v>
      </c>
      <c r="F40" s="48"/>
      <c r="G40" s="25"/>
      <c r="H40" s="25"/>
      <c r="I40" s="25"/>
    </row>
    <row r="41" spans="1:9" ht="16.5" hidden="1">
      <c r="A41" s="51" t="s">
        <v>63</v>
      </c>
      <c r="B41" s="50" t="s">
        <v>64</v>
      </c>
      <c r="C41" s="47">
        <f>[1]main1!AD158</f>
        <v>0</v>
      </c>
      <c r="D41" s="47">
        <f>[1]main1!AE158</f>
        <v>0</v>
      </c>
      <c r="E41" s="47">
        <f>[1]main1!AF158</f>
        <v>0</v>
      </c>
      <c r="F41" s="48"/>
      <c r="G41" s="25"/>
      <c r="H41" s="25"/>
      <c r="I41" s="25"/>
    </row>
    <row r="42" spans="1:9" ht="33" hidden="1">
      <c r="A42" s="51" t="s">
        <v>65</v>
      </c>
      <c r="B42" s="50" t="s">
        <v>66</v>
      </c>
      <c r="C42" s="47">
        <f>[1]main1!AD159</f>
        <v>0</v>
      </c>
      <c r="D42" s="47">
        <f>[1]main1!AE159</f>
        <v>0</v>
      </c>
      <c r="E42" s="47">
        <f>[1]main1!AF159</f>
        <v>0</v>
      </c>
      <c r="F42" s="48"/>
      <c r="G42" s="25"/>
      <c r="H42" s="25"/>
      <c r="I42" s="25"/>
    </row>
    <row r="43" spans="1:9" ht="20.25" customHeight="1">
      <c r="A43" s="55" t="s">
        <v>67</v>
      </c>
      <c r="B43" s="56" t="s">
        <v>68</v>
      </c>
      <c r="C43" s="57">
        <f>[1]main1!AD196</f>
        <v>30.399999999999636</v>
      </c>
      <c r="D43" s="57">
        <f>[1]main1!AE196</f>
        <v>-207.19999999999891</v>
      </c>
      <c r="E43" s="57">
        <f>[1]main1!AF196</f>
        <v>-237.59999999999854</v>
      </c>
      <c r="F43" s="57" t="str">
        <f>[1]main1!AG196</f>
        <v>&lt;0</v>
      </c>
      <c r="G43" s="58">
        <f>[1]main1!AH196</f>
        <v>0</v>
      </c>
      <c r="H43" s="58">
        <f>[1]main1!AI196</f>
        <v>-207.19999999999891</v>
      </c>
      <c r="I43" s="58" t="str">
        <f>[1]main1!AJ196</f>
        <v xml:space="preserve"> </v>
      </c>
    </row>
    <row r="44" spans="1:9" ht="20.25" customHeight="1">
      <c r="A44" s="59" t="s">
        <v>69</v>
      </c>
      <c r="B44" s="60" t="s">
        <v>70</v>
      </c>
      <c r="C44" s="61">
        <f>[1]main1!AD197</f>
        <v>33.5</v>
      </c>
      <c r="D44" s="61">
        <f>[1]main1!AE197</f>
        <v>30.4</v>
      </c>
      <c r="E44" s="61">
        <f>[1]main1!AF197</f>
        <v>-3.1000000000000014</v>
      </c>
      <c r="F44" s="61">
        <f>[1]main1!AG197</f>
        <v>90.74626865671641</v>
      </c>
      <c r="G44" s="46">
        <f>[1]main1!AH197</f>
        <v>0</v>
      </c>
      <c r="H44" s="46">
        <f>[1]main1!AI197</f>
        <v>30.4</v>
      </c>
      <c r="I44" s="46" t="str">
        <f>[1]main1!AJ197</f>
        <v xml:space="preserve"> </v>
      </c>
    </row>
    <row r="45" spans="1:9" ht="22.5" customHeight="1">
      <c r="A45" s="62" t="s">
        <v>71</v>
      </c>
      <c r="B45" s="63" t="s">
        <v>72</v>
      </c>
      <c r="C45" s="61">
        <f>[1]main1!AD198</f>
        <v>-3.1000000000003638</v>
      </c>
      <c r="D45" s="61">
        <f>[1]main1!AE198</f>
        <v>-237.59999999999891</v>
      </c>
      <c r="E45" s="61">
        <f>[1]main1!AF198</f>
        <v>-234.49999999999855</v>
      </c>
      <c r="F45" s="61" t="str">
        <f>[1]main1!AG198</f>
        <v>&gt;200</v>
      </c>
      <c r="G45" s="46">
        <f>[1]main1!AH198</f>
        <v>0</v>
      </c>
      <c r="H45" s="46">
        <f>[1]main1!AI198</f>
        <v>-237.59999999999891</v>
      </c>
      <c r="I45" s="46" t="str">
        <f>[1]main1!AJ198</f>
        <v xml:space="preserve"> </v>
      </c>
    </row>
  </sheetData>
  <mergeCells count="11">
    <mergeCell ref="H7:I7"/>
    <mergeCell ref="A2:I2"/>
    <mergeCell ref="A3:I3"/>
    <mergeCell ref="A4:I4"/>
    <mergeCell ref="A5:F5"/>
    <mergeCell ref="A7:A8"/>
    <mergeCell ref="B7:B8"/>
    <mergeCell ref="C7:C8"/>
    <mergeCell ref="D7:D8"/>
    <mergeCell ref="E7:F7"/>
    <mergeCell ref="G7:G8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2016-08-26T12:32:13Z</dcterms:created>
  <dcterms:modified xsi:type="dcterms:W3CDTF">2016-08-26T12:32:28Z</dcterms:modified>
</cp:coreProperties>
</file>