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19\31.01.19\BPN\anexa 1\"/>
    </mc:Choice>
  </mc:AlternateContent>
  <bookViews>
    <workbookView xWindow="0" yWindow="0" windowWidth="27870" windowHeight="11415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<sst xmlns="http://schemas.openxmlformats.org/spreadsheetml/2006/main" count="64" uniqueCount="61">
  <si>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</si>
  <si>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</si>
  <si>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2019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</si>
  <si>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</si>
  <si>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</si>
  <si>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</si>
  <si>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</si>
  <si>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</si>
  <si>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</si>
  <si>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</si>
  <si>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</si>
  <si>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</si>
  <si>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</si>
  <si>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</si>
  <si>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</si>
  <si>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</si>
  <si>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</si>
  <si>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</si>
  <si>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</si>
  <si>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</si>
  <si>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</si>
  <si>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</si>
  <si>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</si>
  <si>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</si>
  <si>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</si>
  <si>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</si>
  <si>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</si>
  <si>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</si>
  <si>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</si>
  <si>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</si>
  <si>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</si>
  <si>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</si>
  <si>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</si>
  <si>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</si>
  <si>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</si>
  <si>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</si>
  <si>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</si>
  <si>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</si>
  <si>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</si>
  <si>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</si>
  <si>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</si>
  <si>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</si>
  <si>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</si>
  <si>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</si>
  <si>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>Stocuri de materiale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</si>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</sst>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01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ianuarie 2019</v>
          </cell>
        </row>
        <row r="9">
          <cell r="AO9">
            <v>7326</v>
          </cell>
          <cell r="AP9">
            <v>7326</v>
          </cell>
          <cell r="AQ9">
            <v>615.20000000000005</v>
          </cell>
          <cell r="AR9">
            <v>-6710.7999999999993</v>
          </cell>
          <cell r="AS9">
            <v>8.3974883974883987</v>
          </cell>
          <cell r="AT9">
            <v>521.6</v>
          </cell>
          <cell r="AU9">
            <v>93.600000000000009</v>
          </cell>
          <cell r="AV9">
            <v>117.94478527607362</v>
          </cell>
        </row>
        <row r="47">
          <cell r="AO47">
            <v>4467</v>
          </cell>
          <cell r="AP47">
            <v>4467</v>
          </cell>
          <cell r="AQ47">
            <v>375.3</v>
          </cell>
          <cell r="AR47">
            <v>-4091.7</v>
          </cell>
          <cell r="AS47">
            <v>8.4016118200134322</v>
          </cell>
          <cell r="AT47">
            <v>294</v>
          </cell>
          <cell r="AU47">
            <v>81.300000000000011</v>
          </cell>
          <cell r="AV47">
            <v>127.6530612244898</v>
          </cell>
        </row>
        <row r="49">
          <cell r="AO49">
            <v>4467</v>
          </cell>
          <cell r="AP49">
            <v>4467</v>
          </cell>
          <cell r="AQ49">
            <v>375.3</v>
          </cell>
          <cell r="AR49">
            <v>-4091.7</v>
          </cell>
          <cell r="AS49">
            <v>8.4016118200134322</v>
          </cell>
          <cell r="AT49">
            <v>294</v>
          </cell>
          <cell r="AU49">
            <v>81.300000000000011</v>
          </cell>
          <cell r="AV49">
            <v>127.6530612244898</v>
          </cell>
        </row>
        <row r="53">
          <cell r="AO53">
            <v>27.700000000000003</v>
          </cell>
          <cell r="AP53">
            <v>27.700000000000003</v>
          </cell>
          <cell r="AQ53">
            <v>4</v>
          </cell>
          <cell r="AR53">
            <v>-23.7</v>
          </cell>
          <cell r="AS53">
            <v>14.440433212996389</v>
          </cell>
          <cell r="AT53">
            <v>0.30000000000000004</v>
          </cell>
          <cell r="AU53">
            <v>3.7</v>
          </cell>
          <cell r="AV53" t="str">
            <v>&gt;200</v>
          </cell>
        </row>
        <row r="54">
          <cell r="AO54">
            <v>2.7</v>
          </cell>
          <cell r="AP54">
            <v>2.7</v>
          </cell>
          <cell r="AQ54">
            <v>0.6</v>
          </cell>
          <cell r="AR54">
            <v>-2.1</v>
          </cell>
          <cell r="AS54">
            <v>22.222222222222221</v>
          </cell>
          <cell r="AT54">
            <v>0</v>
          </cell>
          <cell r="AU54">
            <v>0.6</v>
          </cell>
          <cell r="AV54" t="str">
            <v xml:space="preserve"> </v>
          </cell>
        </row>
        <row r="56">
          <cell r="AO56">
            <v>2.7</v>
          </cell>
          <cell r="AP56">
            <v>2.7</v>
          </cell>
          <cell r="AQ56">
            <v>0.6</v>
          </cell>
          <cell r="AR56">
            <v>-2.1</v>
          </cell>
          <cell r="AS56">
            <v>22.222222222222221</v>
          </cell>
        </row>
        <row r="64">
          <cell r="AO64">
            <v>1.2</v>
          </cell>
          <cell r="AP64">
            <v>1.2</v>
          </cell>
          <cell r="AQ64">
            <v>0.1</v>
          </cell>
          <cell r="AR64">
            <v>-1.0999999999999999</v>
          </cell>
          <cell r="AS64">
            <v>8.3333333333333339</v>
          </cell>
          <cell r="AT64">
            <v>0.1</v>
          </cell>
          <cell r="AU64">
            <v>0</v>
          </cell>
          <cell r="AV64">
            <v>100</v>
          </cell>
        </row>
        <row r="66">
          <cell r="AO66">
            <v>23.8</v>
          </cell>
          <cell r="AP66">
            <v>23.8</v>
          </cell>
          <cell r="AQ66">
            <v>3.3</v>
          </cell>
          <cell r="AR66">
            <v>-20.5</v>
          </cell>
          <cell r="AS66">
            <v>13.865546218487394</v>
          </cell>
          <cell r="AT66">
            <v>0.2</v>
          </cell>
          <cell r="AU66">
            <v>3.0999999999999996</v>
          </cell>
          <cell r="AV66" t="str">
            <v>&gt;200</v>
          </cell>
        </row>
        <row r="68">
          <cell r="AO68">
            <v>2831.3</v>
          </cell>
          <cell r="AP68">
            <v>2831.3</v>
          </cell>
          <cell r="AQ68">
            <v>235.9</v>
          </cell>
          <cell r="AR68">
            <v>-2595.4</v>
          </cell>
          <cell r="AS68">
            <v>8.3318616889767956</v>
          </cell>
          <cell r="AT68">
            <v>227.3</v>
          </cell>
          <cell r="AU68">
            <v>8.5999999999999943</v>
          </cell>
          <cell r="AV68">
            <v>103.78354597448305</v>
          </cell>
        </row>
        <row r="72">
          <cell r="AO72">
            <v>2831.3</v>
          </cell>
          <cell r="AP72">
            <v>2831.3</v>
          </cell>
          <cell r="AQ72">
            <v>235.9</v>
          </cell>
          <cell r="AR72">
            <v>-2595.4</v>
          </cell>
          <cell r="AS72">
            <v>8.3318616889767956</v>
          </cell>
          <cell r="AT72">
            <v>227.3</v>
          </cell>
          <cell r="AU72">
            <v>8.5999999999999943</v>
          </cell>
          <cell r="AV72">
            <v>103.78354597448305</v>
          </cell>
        </row>
        <row r="75">
          <cell r="AO75">
            <v>7526</v>
          </cell>
          <cell r="AP75">
            <v>7526</v>
          </cell>
          <cell r="AQ75">
            <v>416.99999999999994</v>
          </cell>
          <cell r="AR75">
            <v>-7109</v>
          </cell>
          <cell r="AS75">
            <v>5.5407919213393564</v>
          </cell>
          <cell r="AT75">
            <v>346.4</v>
          </cell>
          <cell r="AU75">
            <v>70.599999999999966</v>
          </cell>
          <cell r="AV75">
            <v>120.3810623556582</v>
          </cell>
        </row>
        <row r="77">
          <cell r="AO77">
            <v>7452.6</v>
          </cell>
          <cell r="AP77">
            <v>7452.6</v>
          </cell>
          <cell r="AQ77">
            <v>416.79999999999995</v>
          </cell>
          <cell r="AR77">
            <v>-7035.8</v>
          </cell>
          <cell r="AS77">
            <v>5.5926790650242859</v>
          </cell>
          <cell r="AT77">
            <v>346.4</v>
          </cell>
          <cell r="AU77">
            <v>70.399999999999977</v>
          </cell>
          <cell r="AV77">
            <v>120.32332563510393</v>
          </cell>
        </row>
        <row r="78">
          <cell r="AO78">
            <v>64.099999999999994</v>
          </cell>
          <cell r="AP78">
            <v>64.099999999999994</v>
          </cell>
          <cell r="AQ78">
            <v>0.4</v>
          </cell>
          <cell r="AR78">
            <v>-63.699999999999996</v>
          </cell>
          <cell r="AS78">
            <v>0.62402496099844007</v>
          </cell>
          <cell r="AT78">
            <v>0.5</v>
          </cell>
          <cell r="AU78">
            <v>-9.9999999999999978E-2</v>
          </cell>
          <cell r="AV78">
            <v>80</v>
          </cell>
        </row>
        <row r="79">
          <cell r="AO79">
            <v>7388</v>
          </cell>
          <cell r="AP79">
            <v>7388</v>
          </cell>
          <cell r="AQ79">
            <v>416.4</v>
          </cell>
          <cell r="AR79">
            <v>-6971.6</v>
          </cell>
          <cell r="AS79">
            <v>5.6361667569030853</v>
          </cell>
          <cell r="AT79">
            <v>345.5</v>
          </cell>
          <cell r="AU79">
            <v>70.899999999999977</v>
          </cell>
          <cell r="AV79">
            <v>120.52098408104197</v>
          </cell>
        </row>
        <row r="80"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 t="str">
            <v xml:space="preserve"> </v>
          </cell>
          <cell r="AU80">
            <v>0</v>
          </cell>
          <cell r="AV80" t="str">
            <v xml:space="preserve"> </v>
          </cell>
        </row>
        <row r="82">
          <cell r="AS82" t="str">
            <v xml:space="preserve"> </v>
          </cell>
          <cell r="AV82" t="str">
            <v xml:space="preserve"> </v>
          </cell>
        </row>
        <row r="83">
          <cell r="AS83" t="str">
            <v xml:space="preserve"> </v>
          </cell>
          <cell r="AV83" t="str">
            <v xml:space="preserve"> </v>
          </cell>
        </row>
        <row r="85">
          <cell r="AR85">
            <v>0</v>
          </cell>
          <cell r="AS85" t="str">
            <v xml:space="preserve"> </v>
          </cell>
          <cell r="AU85">
            <v>0</v>
          </cell>
          <cell r="AV85" t="str">
            <v xml:space="preserve"> </v>
          </cell>
        </row>
        <row r="87">
          <cell r="AO87">
            <v>0.5</v>
          </cell>
          <cell r="AP87">
            <v>0.5</v>
          </cell>
          <cell r="AR87">
            <v>-0.5</v>
          </cell>
          <cell r="AS87">
            <v>0</v>
          </cell>
          <cell r="AT87">
            <v>0.4</v>
          </cell>
          <cell r="AU87">
            <v>-0.4</v>
          </cell>
          <cell r="AV87">
            <v>0</v>
          </cell>
        </row>
        <row r="88">
          <cell r="AR88">
            <v>0</v>
          </cell>
          <cell r="AS88" t="str">
            <v xml:space="preserve"> </v>
          </cell>
          <cell r="AU88">
            <v>0</v>
          </cell>
          <cell r="AV88" t="str">
            <v xml:space="preserve"> </v>
          </cell>
        </row>
        <row r="94">
          <cell r="AO94">
            <v>73.399999999999991</v>
          </cell>
          <cell r="AP94">
            <v>73.399999999999991</v>
          </cell>
          <cell r="AQ94">
            <v>0.2</v>
          </cell>
          <cell r="AR94">
            <v>-73.199999999999989</v>
          </cell>
          <cell r="AS94">
            <v>0.27247956403269757</v>
          </cell>
          <cell r="AT94">
            <v>0</v>
          </cell>
          <cell r="AU94">
            <v>0.2</v>
          </cell>
          <cell r="AV94" t="str">
            <v xml:space="preserve"> </v>
          </cell>
        </row>
        <row r="95">
          <cell r="AO95">
            <v>72.599999999999994</v>
          </cell>
          <cell r="AP95">
            <v>72.599999999999994</v>
          </cell>
          <cell r="AQ95">
            <v>0.1</v>
          </cell>
          <cell r="AR95">
            <v>-72.5</v>
          </cell>
          <cell r="AS95">
            <v>0.13774104683195595</v>
          </cell>
          <cell r="AU95">
            <v>0.1</v>
          </cell>
          <cell r="AV95" t="str">
            <v xml:space="preserve"> </v>
          </cell>
        </row>
        <row r="97">
          <cell r="AO97">
            <v>10</v>
          </cell>
          <cell r="AP97">
            <v>10</v>
          </cell>
          <cell r="AR97">
            <v>-10</v>
          </cell>
          <cell r="AS97">
            <v>0</v>
          </cell>
          <cell r="AU97">
            <v>0</v>
          </cell>
          <cell r="AV97" t="str">
            <v xml:space="preserve"> </v>
          </cell>
        </row>
        <row r="98">
          <cell r="AO98">
            <v>0.8</v>
          </cell>
          <cell r="AP98">
            <v>0.8</v>
          </cell>
          <cell r="AQ98">
            <v>0.1</v>
          </cell>
          <cell r="AR98">
            <v>-0.70000000000000007</v>
          </cell>
          <cell r="AS98">
            <v>12.5</v>
          </cell>
          <cell r="AT98">
            <v>0</v>
          </cell>
          <cell r="AU98">
            <v>0.1</v>
          </cell>
          <cell r="AV98" t="str">
            <v xml:space="preserve"> </v>
          </cell>
        </row>
        <row r="119">
          <cell r="AO119">
            <v>7526</v>
          </cell>
          <cell r="AP119">
            <v>7526</v>
          </cell>
          <cell r="AQ119">
            <v>417</v>
          </cell>
          <cell r="AR119">
            <v>-7109</v>
          </cell>
          <cell r="AS119">
            <v>5.5407919213393564</v>
          </cell>
          <cell r="AT119">
            <v>346.4</v>
          </cell>
          <cell r="AU119">
            <v>70.600000000000023</v>
          </cell>
          <cell r="AV119">
            <v>120.3810623556582</v>
          </cell>
        </row>
        <row r="129">
          <cell r="AO129">
            <v>-200</v>
          </cell>
          <cell r="AP129">
            <v>-200</v>
          </cell>
          <cell r="AQ129">
            <v>198.2000000000001</v>
          </cell>
          <cell r="AR129">
            <v>398.2000000000001</v>
          </cell>
          <cell r="AS129" t="str">
            <v>&lt;0</v>
          </cell>
          <cell r="AT129">
            <v>175.20000000000005</v>
          </cell>
          <cell r="AU129">
            <v>23.000000000000057</v>
          </cell>
          <cell r="AV129">
            <v>113.12785388127857</v>
          </cell>
        </row>
        <row r="130">
          <cell r="AO130">
            <v>200</v>
          </cell>
          <cell r="AP130">
            <v>200</v>
          </cell>
          <cell r="AQ130">
            <v>-198.2000000000001</v>
          </cell>
          <cell r="AR130">
            <v>-398.2000000000001</v>
          </cell>
          <cell r="AS130" t="str">
            <v>&lt;0</v>
          </cell>
          <cell r="AT130">
            <v>-175.20000000000005</v>
          </cell>
          <cell r="AU130">
            <v>-23.000000000000057</v>
          </cell>
          <cell r="AV130">
            <v>113.12785388127857</v>
          </cell>
        </row>
        <row r="199">
          <cell r="AO199">
            <v>200</v>
          </cell>
          <cell r="AP199">
            <v>200</v>
          </cell>
          <cell r="AQ199">
            <v>-198.2000000000001</v>
          </cell>
          <cell r="AR199">
            <v>-398.2000000000001</v>
          </cell>
          <cell r="AS199" t="str">
            <v>&lt;0</v>
          </cell>
          <cell r="AT199">
            <v>-175.20000000000005</v>
          </cell>
          <cell r="AU199">
            <v>-23.000000000000057</v>
          </cell>
          <cell r="AV199">
            <v>113.12785388127857</v>
          </cell>
        </row>
        <row r="200">
          <cell r="AO200">
            <v>239.7</v>
          </cell>
          <cell r="AP200">
            <v>239.7</v>
          </cell>
          <cell r="AQ200">
            <v>403</v>
          </cell>
          <cell r="AR200">
            <v>163.30000000000001</v>
          </cell>
          <cell r="AS200">
            <v>168.12682519816437</v>
          </cell>
          <cell r="AT200">
            <v>239.7</v>
          </cell>
          <cell r="AU200">
            <v>163.30000000000001</v>
          </cell>
          <cell r="AV200">
            <v>168.12682519816437</v>
          </cell>
        </row>
        <row r="202">
          <cell r="AO202">
            <v>-39.699999999999989</v>
          </cell>
          <cell r="AP202">
            <v>-39.699999999999989</v>
          </cell>
          <cell r="AQ202">
            <v>-601.20000000000005</v>
          </cell>
          <cell r="AR202">
            <v>-561.5</v>
          </cell>
          <cell r="AS202" t="str">
            <v>&gt;200</v>
          </cell>
          <cell r="AT202">
            <v>-414.90000000000003</v>
          </cell>
          <cell r="AU202">
            <v>-186.3</v>
          </cell>
          <cell r="AV202">
            <v>144.90238611713667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>
      <selection activeCell="A22" sqref="A22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76" t="s">
        <v>0</v>
      </c>
      <c r="J1" s="76"/>
    </row>
    <row r="2" spans="1:10" ht="20.25" x14ac:dyDescent="0.2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20.25" x14ac:dyDescent="0.25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21" customHeight="1" x14ac:dyDescent="0.25">
      <c r="A4" s="78" t="str">
        <f>[1]main!A1</f>
        <v>la situația din 31 ianuarie 2019</v>
      </c>
      <c r="B4" s="78"/>
      <c r="C4" s="78"/>
      <c r="D4" s="78"/>
      <c r="E4" s="78"/>
      <c r="F4" s="78"/>
      <c r="G4" s="78"/>
      <c r="H4" s="78"/>
      <c r="I4" s="78"/>
      <c r="J4" s="78"/>
    </row>
    <row r="5" spans="1:10" ht="15.75" x14ac:dyDescent="0.25">
      <c r="A5" s="79"/>
      <c r="B5" s="79"/>
      <c r="C5" s="79"/>
      <c r="D5" s="79"/>
      <c r="E5" s="79"/>
      <c r="F5" s="79"/>
      <c r="G5" s="79"/>
      <c r="H5" s="3"/>
      <c r="I5" s="3"/>
      <c r="J5" s="3"/>
    </row>
    <row r="6" spans="1:10" ht="22.5" customHeight="1" x14ac:dyDescent="0.25">
      <c r="A6" s="4"/>
      <c r="B6" s="4"/>
      <c r="C6" s="4"/>
      <c r="D6" s="4"/>
      <c r="E6" s="4"/>
      <c r="F6" s="4" t="s">
        <v>3</v>
      </c>
      <c r="H6" s="4"/>
      <c r="J6" s="5" t="s">
        <v>4</v>
      </c>
    </row>
    <row r="7" spans="1:10" ht="26.25" customHeight="1" x14ac:dyDescent="0.25">
      <c r="A7" s="80" t="s">
        <v>5</v>
      </c>
      <c r="B7" s="82" t="s">
        <v>6</v>
      </c>
      <c r="C7" s="82" t="s">
        <v>7</v>
      </c>
      <c r="D7" s="84" t="s">
        <v>8</v>
      </c>
      <c r="E7" s="80" t="s">
        <v>9</v>
      </c>
      <c r="F7" s="73" t="s">
        <v>10</v>
      </c>
      <c r="G7" s="74"/>
      <c r="H7" s="75" t="s">
        <v>11</v>
      </c>
      <c r="I7" s="75" t="s">
        <v>12</v>
      </c>
      <c r="J7" s="75"/>
    </row>
    <row r="8" spans="1:10" ht="25.5" x14ac:dyDescent="0.25">
      <c r="A8" s="81"/>
      <c r="B8" s="83"/>
      <c r="C8" s="83"/>
      <c r="D8" s="85"/>
      <c r="E8" s="81"/>
      <c r="F8" s="6" t="s">
        <v>13</v>
      </c>
      <c r="G8" s="6" t="s">
        <v>14</v>
      </c>
      <c r="H8" s="75"/>
      <c r="I8" s="6" t="s">
        <v>15</v>
      </c>
      <c r="J8" s="6" t="s">
        <v>14</v>
      </c>
    </row>
    <row r="9" spans="1:10" x14ac:dyDescent="0.25">
      <c r="A9" s="7">
        <v>1</v>
      </c>
      <c r="B9" s="8">
        <v>2</v>
      </c>
      <c r="C9" s="8">
        <v>3</v>
      </c>
      <c r="D9" s="7">
        <v>4</v>
      </c>
      <c r="E9" s="7">
        <v>5</v>
      </c>
      <c r="F9" s="7">
        <v>6</v>
      </c>
      <c r="G9" s="7">
        <v>7</v>
      </c>
      <c r="H9" s="9">
        <v>6</v>
      </c>
      <c r="I9" s="9">
        <v>7</v>
      </c>
      <c r="J9" s="9">
        <v>8</v>
      </c>
    </row>
    <row r="10" spans="1:10" ht="17.25" x14ac:dyDescent="0.25">
      <c r="A10" s="10" t="s">
        <v>16</v>
      </c>
      <c r="B10" s="11">
        <v>1</v>
      </c>
      <c r="C10" s="12">
        <f>[1]main!AO9</f>
        <v>7326</v>
      </c>
      <c r="D10" s="12">
        <f>[1]main!AP9</f>
        <v>7326</v>
      </c>
      <c r="E10" s="12">
        <f>[1]main!AQ9</f>
        <v>615.20000000000005</v>
      </c>
      <c r="F10" s="12">
        <f>[1]main!AR9</f>
        <v>-6710.7999999999993</v>
      </c>
      <c r="G10" s="12">
        <f>[1]main!AS9</f>
        <v>8.3974883974883987</v>
      </c>
      <c r="H10" s="13">
        <f>[1]main!AT9</f>
        <v>521.6</v>
      </c>
      <c r="I10" s="13">
        <f>[1]main!AU9</f>
        <v>93.600000000000009</v>
      </c>
      <c r="J10" s="13">
        <f>[1]main!AV9</f>
        <v>117.94478527607362</v>
      </c>
    </row>
    <row r="11" spans="1:10" ht="15.75" x14ac:dyDescent="0.25">
      <c r="A11" s="14" t="s">
        <v>17</v>
      </c>
      <c r="B11" s="15">
        <v>12</v>
      </c>
      <c r="C11" s="16">
        <f>[1]main!AO47</f>
        <v>4467</v>
      </c>
      <c r="D11" s="16">
        <f>[1]main!AP47</f>
        <v>4467</v>
      </c>
      <c r="E11" s="16">
        <f>[1]main!AQ47</f>
        <v>375.3</v>
      </c>
      <c r="F11" s="16">
        <f>[1]main!AR47</f>
        <v>-4091.7</v>
      </c>
      <c r="G11" s="16">
        <f>[1]main!AS47</f>
        <v>8.4016118200134322</v>
      </c>
      <c r="H11" s="17">
        <f>[1]main!AT47</f>
        <v>294</v>
      </c>
      <c r="I11" s="17">
        <f>[1]main!AU47</f>
        <v>81.300000000000011</v>
      </c>
      <c r="J11" s="17">
        <f>[1]main!AV47</f>
        <v>127.6530612244898</v>
      </c>
    </row>
    <row r="12" spans="1:10" x14ac:dyDescent="0.25">
      <c r="A12" s="18" t="s">
        <v>18</v>
      </c>
      <c r="B12" s="19">
        <v>122</v>
      </c>
      <c r="C12" s="20">
        <f>[1]main!AO49</f>
        <v>4467</v>
      </c>
      <c r="D12" s="20">
        <f>[1]main!AP49</f>
        <v>4467</v>
      </c>
      <c r="E12" s="20">
        <f>[1]main!AQ49</f>
        <v>375.3</v>
      </c>
      <c r="F12" s="20">
        <f>[1]main!AR49</f>
        <v>-4091.7</v>
      </c>
      <c r="G12" s="20">
        <f>[1]main!AS49</f>
        <v>8.4016118200134322</v>
      </c>
      <c r="H12" s="21">
        <f>[1]main!AT49</f>
        <v>294</v>
      </c>
      <c r="I12" s="21">
        <f>[1]main!AU49</f>
        <v>81.300000000000011</v>
      </c>
      <c r="J12" s="21">
        <f>[1]main!AV49</f>
        <v>127.6530612244898</v>
      </c>
    </row>
    <row r="13" spans="1:10" ht="15.75" x14ac:dyDescent="0.25">
      <c r="A13" s="22" t="s">
        <v>19</v>
      </c>
      <c r="B13" s="23">
        <v>14</v>
      </c>
      <c r="C13" s="16">
        <f>[1]main!AO53</f>
        <v>27.700000000000003</v>
      </c>
      <c r="D13" s="16">
        <f>[1]main!AP53</f>
        <v>27.700000000000003</v>
      </c>
      <c r="E13" s="16">
        <f>[1]main!AQ53</f>
        <v>4</v>
      </c>
      <c r="F13" s="16">
        <f>[1]main!AR53</f>
        <v>-23.7</v>
      </c>
      <c r="G13" s="16">
        <f>[1]main!AS53</f>
        <v>14.440433212996389</v>
      </c>
      <c r="H13" s="17">
        <f>[1]main!AT53</f>
        <v>0.30000000000000004</v>
      </c>
      <c r="I13" s="17">
        <f>[1]main!AU53</f>
        <v>3.7</v>
      </c>
      <c r="J13" s="17" t="str">
        <f>[1]main!AV53</f>
        <v>&gt;200</v>
      </c>
    </row>
    <row r="14" spans="1:10" ht="17.25" customHeight="1" x14ac:dyDescent="0.25">
      <c r="A14" s="24" t="s">
        <v>20</v>
      </c>
      <c r="B14" s="19">
        <v>141</v>
      </c>
      <c r="C14" s="20">
        <f>[1]main!AO54</f>
        <v>2.7</v>
      </c>
      <c r="D14" s="20">
        <f>[1]main!AP54</f>
        <v>2.7</v>
      </c>
      <c r="E14" s="20">
        <f>[1]main!AQ54</f>
        <v>0.6</v>
      </c>
      <c r="F14" s="20">
        <f>[1]main!AR54</f>
        <v>-2.1</v>
      </c>
      <c r="G14" s="20">
        <f>[1]main!AS54</f>
        <v>22.222222222222221</v>
      </c>
      <c r="H14" s="21">
        <f>[1]main!AT54</f>
        <v>0</v>
      </c>
      <c r="I14" s="21">
        <f>[1]main!AU54</f>
        <v>0.6</v>
      </c>
      <c r="J14" s="21" t="str">
        <f>[1]main!AV54</f>
        <v xml:space="preserve"> </v>
      </c>
    </row>
    <row r="15" spans="1:10" ht="17.25" customHeight="1" x14ac:dyDescent="0.25">
      <c r="A15" s="25" t="s">
        <v>21</v>
      </c>
      <c r="B15" s="26">
        <v>1411</v>
      </c>
      <c r="C15" s="27">
        <f>[1]main!AO56</f>
        <v>2.7</v>
      </c>
      <c r="D15" s="27">
        <f>[1]main!AP56</f>
        <v>2.7</v>
      </c>
      <c r="E15" s="27">
        <f>[1]main!AQ56</f>
        <v>0.6</v>
      </c>
      <c r="F15" s="27">
        <f>[1]main!AR56</f>
        <v>-2.1</v>
      </c>
      <c r="G15" s="27">
        <f>[1]main!AS56</f>
        <v>22.222222222222221</v>
      </c>
      <c r="H15" s="21"/>
      <c r="I15" s="21"/>
      <c r="J15" s="21"/>
    </row>
    <row r="16" spans="1:10" ht="16.5" customHeight="1" x14ac:dyDescent="0.25">
      <c r="A16" s="24" t="s">
        <v>22</v>
      </c>
      <c r="B16" s="19">
        <v>143</v>
      </c>
      <c r="C16" s="20">
        <f>[1]main!AO64</f>
        <v>1.2</v>
      </c>
      <c r="D16" s="20">
        <f>[1]main!AP64</f>
        <v>1.2</v>
      </c>
      <c r="E16" s="20">
        <f>[1]main!AQ64</f>
        <v>0.1</v>
      </c>
      <c r="F16" s="20">
        <f>[1]main!AR64</f>
        <v>-1.0999999999999999</v>
      </c>
      <c r="G16" s="20">
        <f>[1]main!AS64</f>
        <v>8.3333333333333339</v>
      </c>
      <c r="H16" s="21">
        <f>[1]main!AT64</f>
        <v>0.1</v>
      </c>
      <c r="I16" s="21">
        <f>[1]main!AU64</f>
        <v>0</v>
      </c>
      <c r="J16" s="21">
        <f>[1]main!AV64</f>
        <v>100</v>
      </c>
    </row>
    <row r="17" spans="1:10" ht="18.75" customHeight="1" x14ac:dyDescent="0.25">
      <c r="A17" s="24" t="s">
        <v>23</v>
      </c>
      <c r="B17" s="19">
        <v>145</v>
      </c>
      <c r="C17" s="20">
        <f>[1]main!AO66</f>
        <v>23.8</v>
      </c>
      <c r="D17" s="20">
        <f>[1]main!AP66</f>
        <v>23.8</v>
      </c>
      <c r="E17" s="20">
        <f>[1]main!AQ66</f>
        <v>3.3</v>
      </c>
      <c r="F17" s="20">
        <f>[1]main!AR66</f>
        <v>-20.5</v>
      </c>
      <c r="G17" s="20">
        <f>[1]main!AS66</f>
        <v>13.865546218487394</v>
      </c>
      <c r="H17" s="21">
        <f>[1]main!AT66</f>
        <v>0.2</v>
      </c>
      <c r="I17" s="21">
        <f>[1]main!AU66</f>
        <v>3.0999999999999996</v>
      </c>
      <c r="J17" s="21" t="str">
        <f>[1]main!AV66</f>
        <v>&gt;200</v>
      </c>
    </row>
    <row r="18" spans="1:10" ht="21.75" customHeight="1" x14ac:dyDescent="0.25">
      <c r="A18" s="28" t="s">
        <v>24</v>
      </c>
      <c r="B18" s="23">
        <v>19</v>
      </c>
      <c r="C18" s="16">
        <f>[1]main!AO68</f>
        <v>2831.3</v>
      </c>
      <c r="D18" s="16">
        <f>[1]main!AP68</f>
        <v>2831.3</v>
      </c>
      <c r="E18" s="16">
        <f>[1]main!AQ68</f>
        <v>235.9</v>
      </c>
      <c r="F18" s="16">
        <f>[1]main!AR68</f>
        <v>-2595.4</v>
      </c>
      <c r="G18" s="16">
        <f>[1]main!AS68</f>
        <v>8.3318616889767956</v>
      </c>
      <c r="H18" s="17">
        <f>[1]main!AT68</f>
        <v>227.3</v>
      </c>
      <c r="I18" s="17">
        <f>[1]main!AU68</f>
        <v>8.5999999999999943</v>
      </c>
      <c r="J18" s="17">
        <f>[1]main!AV68</f>
        <v>103.78354597448305</v>
      </c>
    </row>
    <row r="19" spans="1:10" ht="23.25" customHeight="1" x14ac:dyDescent="0.25">
      <c r="A19" s="29" t="s">
        <v>25</v>
      </c>
      <c r="B19" s="30">
        <v>192</v>
      </c>
      <c r="C19" s="20">
        <f>[1]main!AO72</f>
        <v>2831.3</v>
      </c>
      <c r="D19" s="20">
        <f>[1]main!AP72</f>
        <v>2831.3</v>
      </c>
      <c r="E19" s="20">
        <f>[1]main!AQ72</f>
        <v>235.9</v>
      </c>
      <c r="F19" s="20">
        <f>[1]main!AR72</f>
        <v>-2595.4</v>
      </c>
      <c r="G19" s="20">
        <f>[1]main!AS72</f>
        <v>8.3318616889767956</v>
      </c>
      <c r="H19" s="21">
        <f>[1]main!AT72</f>
        <v>227.3</v>
      </c>
      <c r="I19" s="21">
        <f>[1]main!AU72</f>
        <v>8.5999999999999943</v>
      </c>
      <c r="J19" s="21">
        <f>[1]main!AV72</f>
        <v>103.78354597448305</v>
      </c>
    </row>
    <row r="20" spans="1:10" ht="31.5" customHeight="1" x14ac:dyDescent="0.25">
      <c r="A20" s="29" t="s">
        <v>26</v>
      </c>
      <c r="B20" s="30">
        <v>1922</v>
      </c>
      <c r="C20" s="20">
        <f>[1]main!AO72</f>
        <v>2831.3</v>
      </c>
      <c r="D20" s="20">
        <f>[1]main!AP72</f>
        <v>2831.3</v>
      </c>
      <c r="E20" s="20">
        <f>[1]main!AQ72</f>
        <v>235.9</v>
      </c>
      <c r="F20" s="20">
        <f>[1]main!AR72</f>
        <v>-2595.4</v>
      </c>
      <c r="G20" s="20">
        <f>[1]main!AS72</f>
        <v>8.3318616889767956</v>
      </c>
      <c r="H20" s="21">
        <f>[1]main!AT72</f>
        <v>227.3</v>
      </c>
      <c r="I20" s="21">
        <f>[1]main!AU72</f>
        <v>8.5999999999999943</v>
      </c>
      <c r="J20" s="21">
        <f>[1]main!AV72</f>
        <v>103.78354597448305</v>
      </c>
    </row>
    <row r="21" spans="1:10" ht="21.75" customHeight="1" x14ac:dyDescent="0.25">
      <c r="A21" s="10" t="s">
        <v>27</v>
      </c>
      <c r="B21" s="11" t="s">
        <v>28</v>
      </c>
      <c r="C21" s="12">
        <f>[1]main!AO75</f>
        <v>7526</v>
      </c>
      <c r="D21" s="12">
        <f>[1]main!AP75</f>
        <v>7526</v>
      </c>
      <c r="E21" s="12">
        <f>[1]main!AQ75</f>
        <v>416.99999999999994</v>
      </c>
      <c r="F21" s="12">
        <f>[1]main!AR75</f>
        <v>-7109</v>
      </c>
      <c r="G21" s="12">
        <f>[1]main!AS75</f>
        <v>5.5407919213393564</v>
      </c>
      <c r="H21" s="13">
        <f>[1]main!AT75</f>
        <v>346.4</v>
      </c>
      <c r="I21" s="13">
        <f>[1]main!AU75</f>
        <v>70.599999999999966</v>
      </c>
      <c r="J21" s="13">
        <f>[1]main!AV75</f>
        <v>120.3810623556582</v>
      </c>
    </row>
    <row r="22" spans="1:10" ht="16.5" customHeight="1" x14ac:dyDescent="0.25">
      <c r="A22" s="31" t="s">
        <v>29</v>
      </c>
      <c r="B22" s="32"/>
      <c r="C22" s="33"/>
      <c r="D22" s="33"/>
      <c r="E22" s="33"/>
      <c r="F22" s="33"/>
      <c r="G22" s="33"/>
      <c r="H22" s="34"/>
      <c r="I22" s="34"/>
      <c r="J22" s="34"/>
    </row>
    <row r="23" spans="1:10" ht="19.5" customHeight="1" x14ac:dyDescent="0.25">
      <c r="A23" s="35" t="s">
        <v>30</v>
      </c>
      <c r="B23" s="36">
        <v>2</v>
      </c>
      <c r="C23" s="37">
        <f>[1]main!AO77</f>
        <v>7452.6</v>
      </c>
      <c r="D23" s="37">
        <f>[1]main!AP77</f>
        <v>7452.6</v>
      </c>
      <c r="E23" s="37">
        <f>[1]main!AQ77</f>
        <v>416.79999999999995</v>
      </c>
      <c r="F23" s="37">
        <f>[1]main!AR77</f>
        <v>-7035.8</v>
      </c>
      <c r="G23" s="37">
        <f>[1]main!AS77</f>
        <v>5.5926790650242859</v>
      </c>
      <c r="H23" s="37">
        <f>[1]main!AT77</f>
        <v>346.4</v>
      </c>
      <c r="I23" s="37">
        <f>[1]main!AU77</f>
        <v>70.399999999999977</v>
      </c>
      <c r="J23" s="37">
        <f>[1]main!AV77</f>
        <v>120.32332563510393</v>
      </c>
    </row>
    <row r="24" spans="1:10" ht="19.5" customHeight="1" x14ac:dyDescent="0.25">
      <c r="A24" s="38" t="s">
        <v>31</v>
      </c>
      <c r="B24" s="39">
        <v>21</v>
      </c>
      <c r="C24" s="40">
        <f>[1]main!AO78</f>
        <v>64.099999999999994</v>
      </c>
      <c r="D24" s="40">
        <f>[1]main!AP78</f>
        <v>64.099999999999994</v>
      </c>
      <c r="E24" s="40">
        <f>[1]main!AQ78</f>
        <v>0.4</v>
      </c>
      <c r="F24" s="40">
        <f>[1]main!AR78</f>
        <v>-63.699999999999996</v>
      </c>
      <c r="G24" s="40">
        <f>[1]main!AS78</f>
        <v>0.62402496099844007</v>
      </c>
      <c r="H24" s="40">
        <f>[1]main!AT78</f>
        <v>0.5</v>
      </c>
      <c r="I24" s="40">
        <f>[1]main!AU78</f>
        <v>-9.9999999999999978E-2</v>
      </c>
      <c r="J24" s="40">
        <f>[1]main!AV78</f>
        <v>80</v>
      </c>
    </row>
    <row r="25" spans="1:10" ht="19.5" customHeight="1" x14ac:dyDescent="0.25">
      <c r="A25" s="38" t="s">
        <v>32</v>
      </c>
      <c r="B25" s="39">
        <v>22</v>
      </c>
      <c r="C25" s="40">
        <f>[1]main!AO79</f>
        <v>7388</v>
      </c>
      <c r="D25" s="40">
        <f>[1]main!AP79</f>
        <v>7388</v>
      </c>
      <c r="E25" s="40">
        <f>[1]main!AQ79</f>
        <v>416.4</v>
      </c>
      <c r="F25" s="40">
        <f>[1]main!AR79</f>
        <v>-6971.6</v>
      </c>
      <c r="G25" s="40">
        <f>[1]main!AS79</f>
        <v>5.6361667569030853</v>
      </c>
      <c r="H25" s="40">
        <f>[1]main!AT79</f>
        <v>345.5</v>
      </c>
      <c r="I25" s="40">
        <f>[1]main!AU79</f>
        <v>70.899999999999977</v>
      </c>
      <c r="J25" s="40">
        <f>[1]main!AV79</f>
        <v>120.52098408104197</v>
      </c>
    </row>
    <row r="26" spans="1:10" ht="19.5" hidden="1" customHeight="1" x14ac:dyDescent="0.25">
      <c r="A26" s="38" t="s">
        <v>33</v>
      </c>
      <c r="B26" s="39">
        <v>24</v>
      </c>
      <c r="C26" s="40">
        <f>[1]main!AO80</f>
        <v>0</v>
      </c>
      <c r="D26" s="40">
        <f>[1]main!AP80</f>
        <v>0</v>
      </c>
      <c r="E26" s="40">
        <f>[1]main!AQ80</f>
        <v>0</v>
      </c>
      <c r="F26" s="40">
        <f>[1]main!AR80</f>
        <v>0</v>
      </c>
      <c r="G26" s="40" t="str">
        <f>[1]main!AS80</f>
        <v xml:space="preserve"> </v>
      </c>
      <c r="H26" s="40">
        <f>[1]main!AT80</f>
        <v>0</v>
      </c>
      <c r="I26" s="40">
        <f>[1]main!AU80</f>
        <v>0</v>
      </c>
      <c r="J26" s="40" t="str">
        <f>[1]main!AV80</f>
        <v xml:space="preserve"> </v>
      </c>
    </row>
    <row r="27" spans="1:10" ht="19.5" hidden="1" customHeight="1" x14ac:dyDescent="0.25">
      <c r="A27" s="41" t="s">
        <v>34</v>
      </c>
      <c r="B27" s="42">
        <v>241</v>
      </c>
      <c r="C27" s="40">
        <f>[1]main!AO82</f>
        <v>0</v>
      </c>
      <c r="D27" s="40">
        <f>[1]main!AP82</f>
        <v>0</v>
      </c>
      <c r="E27" s="40">
        <f>[1]main!AQ82</f>
        <v>0</v>
      </c>
      <c r="F27" s="40">
        <f>[1]main!AR82</f>
        <v>0</v>
      </c>
      <c r="G27" s="40" t="str">
        <f>[1]main!AS82</f>
        <v xml:space="preserve"> </v>
      </c>
      <c r="H27" s="40">
        <f>[1]main!AT82</f>
        <v>0</v>
      </c>
      <c r="I27" s="40">
        <f>[1]main!AU82</f>
        <v>0</v>
      </c>
      <c r="J27" s="40" t="str">
        <f>[1]main!AV82</f>
        <v xml:space="preserve"> </v>
      </c>
    </row>
    <row r="28" spans="1:10" ht="19.5" hidden="1" customHeight="1" x14ac:dyDescent="0.25">
      <c r="A28" s="41" t="s">
        <v>35</v>
      </c>
      <c r="B28" s="42">
        <v>242</v>
      </c>
      <c r="C28" s="40">
        <f>[1]main!AO83</f>
        <v>0</v>
      </c>
      <c r="D28" s="40">
        <f>[1]main!AP83</f>
        <v>0</v>
      </c>
      <c r="E28" s="40">
        <f>[1]main!AQ83</f>
        <v>0</v>
      </c>
      <c r="F28" s="40">
        <f>[1]main!AR83</f>
        <v>0</v>
      </c>
      <c r="G28" s="40" t="str">
        <f>[1]main!AS83</f>
        <v xml:space="preserve"> </v>
      </c>
      <c r="H28" s="40">
        <f>[1]main!AT83</f>
        <v>0</v>
      </c>
      <c r="I28" s="40">
        <f>[1]main!AU83</f>
        <v>0</v>
      </c>
      <c r="J28" s="40" t="str">
        <f>[1]main!AV83</f>
        <v xml:space="preserve"> </v>
      </c>
    </row>
    <row r="29" spans="1:10" ht="19.5" hidden="1" customHeight="1" x14ac:dyDescent="0.25">
      <c r="A29" s="43" t="s">
        <v>36</v>
      </c>
      <c r="B29" s="42">
        <v>243</v>
      </c>
      <c r="C29" s="40">
        <f>[1]main!AO84</f>
        <v>0</v>
      </c>
      <c r="D29" s="40">
        <f>[1]main!AP84</f>
        <v>0</v>
      </c>
      <c r="E29" s="40">
        <f>[1]main!AQ84</f>
        <v>0</v>
      </c>
      <c r="F29" s="40">
        <f>[1]main!AR84</f>
        <v>0</v>
      </c>
      <c r="G29" s="40">
        <f>[1]main!AS84</f>
        <v>0</v>
      </c>
      <c r="H29" s="40">
        <f>[1]main!AT84</f>
        <v>0</v>
      </c>
      <c r="I29" s="40">
        <f>[1]main!AU84</f>
        <v>0</v>
      </c>
      <c r="J29" s="40">
        <f>[1]main!AV84</f>
        <v>0</v>
      </c>
    </row>
    <row r="30" spans="1:10" ht="19.5" hidden="1" customHeight="1" x14ac:dyDescent="0.25">
      <c r="A30" s="38" t="s">
        <v>37</v>
      </c>
      <c r="B30" s="39">
        <v>25</v>
      </c>
      <c r="C30" s="40">
        <f>[1]main!AO85</f>
        <v>0</v>
      </c>
      <c r="D30" s="40">
        <f>[1]main!AP85</f>
        <v>0</v>
      </c>
      <c r="E30" s="40">
        <f>[1]main!AQ85</f>
        <v>0</v>
      </c>
      <c r="F30" s="40">
        <f>[1]main!AR85</f>
        <v>0</v>
      </c>
      <c r="G30" s="40" t="str">
        <f>[1]main!AS85</f>
        <v xml:space="preserve"> </v>
      </c>
      <c r="H30" s="40">
        <f>[1]main!AT85</f>
        <v>0</v>
      </c>
      <c r="I30" s="40">
        <f>[1]main!AU85</f>
        <v>0</v>
      </c>
      <c r="J30" s="40" t="str">
        <f>[1]main!AV85</f>
        <v xml:space="preserve"> </v>
      </c>
    </row>
    <row r="31" spans="1:10" ht="19.5" customHeight="1" x14ac:dyDescent="0.25">
      <c r="A31" s="38" t="s">
        <v>38</v>
      </c>
      <c r="B31" s="39">
        <v>27</v>
      </c>
      <c r="C31" s="44">
        <f>[1]main!AO87</f>
        <v>0.5</v>
      </c>
      <c r="D31" s="44">
        <f>[1]main!AP87</f>
        <v>0.5</v>
      </c>
      <c r="E31" s="44">
        <f>[1]main!AQ87</f>
        <v>0</v>
      </c>
      <c r="F31" s="44">
        <f>[1]main!AR87</f>
        <v>-0.5</v>
      </c>
      <c r="G31" s="44">
        <f>[1]main!AS87</f>
        <v>0</v>
      </c>
      <c r="H31" s="44">
        <f>[1]main!AT87</f>
        <v>0.4</v>
      </c>
      <c r="I31" s="44">
        <f>[1]main!AU87</f>
        <v>-0.4</v>
      </c>
      <c r="J31" s="44">
        <f>[1]main!AV87</f>
        <v>0</v>
      </c>
    </row>
    <row r="32" spans="1:10" ht="19.5" hidden="1" customHeight="1" x14ac:dyDescent="0.25">
      <c r="A32" s="38" t="s">
        <v>39</v>
      </c>
      <c r="B32" s="39">
        <v>28</v>
      </c>
      <c r="C32" s="44">
        <f>[1]main!AO88</f>
        <v>0</v>
      </c>
      <c r="D32" s="44">
        <f>[1]main!AP88</f>
        <v>0</v>
      </c>
      <c r="E32" s="44">
        <f>[1]main!AQ88</f>
        <v>0</v>
      </c>
      <c r="F32" s="44">
        <f>[1]main!AR88</f>
        <v>0</v>
      </c>
      <c r="G32" s="44" t="str">
        <f>[1]main!AS88</f>
        <v xml:space="preserve"> </v>
      </c>
      <c r="H32" s="44">
        <f>[1]main!AT88</f>
        <v>0</v>
      </c>
      <c r="I32" s="44">
        <f>[1]main!AU88</f>
        <v>0</v>
      </c>
      <c r="J32" s="44" t="str">
        <f>[1]main!AV88</f>
        <v xml:space="preserve"> </v>
      </c>
    </row>
    <row r="33" spans="1:10" ht="19.5" customHeight="1" x14ac:dyDescent="0.25">
      <c r="A33" s="45" t="s">
        <v>40</v>
      </c>
      <c r="B33" s="46">
        <v>3</v>
      </c>
      <c r="C33" s="37">
        <f>[1]main!AO94</f>
        <v>73.399999999999991</v>
      </c>
      <c r="D33" s="37">
        <f>[1]main!AP94</f>
        <v>73.399999999999991</v>
      </c>
      <c r="E33" s="37">
        <f>[1]main!AQ94</f>
        <v>0.2</v>
      </c>
      <c r="F33" s="37">
        <f>[1]main!AR94</f>
        <v>-73.199999999999989</v>
      </c>
      <c r="G33" s="37">
        <f>[1]main!AS94</f>
        <v>0.27247956403269757</v>
      </c>
      <c r="H33" s="37">
        <f>[1]main!AT94</f>
        <v>0</v>
      </c>
      <c r="I33" s="37">
        <f>[1]main!AU94</f>
        <v>0.2</v>
      </c>
      <c r="J33" s="37" t="str">
        <f>[1]main!AV94</f>
        <v xml:space="preserve"> </v>
      </c>
    </row>
    <row r="34" spans="1:10" ht="19.5" customHeight="1" x14ac:dyDescent="0.25">
      <c r="A34" s="38" t="s">
        <v>41</v>
      </c>
      <c r="B34" s="39">
        <v>31</v>
      </c>
      <c r="C34" s="40">
        <f>[1]main!AO95</f>
        <v>72.599999999999994</v>
      </c>
      <c r="D34" s="40">
        <f>[1]main!AP95</f>
        <v>72.599999999999994</v>
      </c>
      <c r="E34" s="40">
        <f>[1]main!AQ95</f>
        <v>0.1</v>
      </c>
      <c r="F34" s="40">
        <f>[1]main!AR95</f>
        <v>-72.5</v>
      </c>
      <c r="G34" s="40">
        <f>[1]main!AS95</f>
        <v>0.13774104683195595</v>
      </c>
      <c r="H34" s="40">
        <f>[1]main!AT95</f>
        <v>0</v>
      </c>
      <c r="I34" s="40">
        <f>[1]main!AU95</f>
        <v>0.1</v>
      </c>
      <c r="J34" s="40" t="str">
        <f>[1]main!AV95</f>
        <v xml:space="preserve"> </v>
      </c>
    </row>
    <row r="35" spans="1:10" ht="15.75" customHeight="1" x14ac:dyDescent="0.25">
      <c r="A35" s="47" t="s">
        <v>42</v>
      </c>
      <c r="B35" s="39"/>
      <c r="C35" s="39"/>
      <c r="D35" s="48"/>
      <c r="E35" s="48"/>
      <c r="F35" s="48"/>
      <c r="G35" s="48"/>
      <c r="H35" s="34"/>
      <c r="I35" s="34"/>
      <c r="J35" s="34"/>
    </row>
    <row r="36" spans="1:10" ht="19.5" customHeight="1" x14ac:dyDescent="0.25">
      <c r="A36" s="49" t="s">
        <v>43</v>
      </c>
      <c r="B36" s="42">
        <v>3192</v>
      </c>
      <c r="C36" s="50">
        <f>[1]main!AO97</f>
        <v>10</v>
      </c>
      <c r="D36" s="50">
        <f>[1]main!AP97</f>
        <v>10</v>
      </c>
      <c r="E36" s="50">
        <f>[1]main!AQ97</f>
        <v>0</v>
      </c>
      <c r="F36" s="50">
        <f>[1]main!AR97</f>
        <v>-10</v>
      </c>
      <c r="G36" s="50">
        <f>[1]main!AS97</f>
        <v>0</v>
      </c>
      <c r="H36" s="50">
        <f>[1]main!AT97</f>
        <v>0</v>
      </c>
      <c r="I36" s="50">
        <f>[1]main!AU97</f>
        <v>0</v>
      </c>
      <c r="J36" s="50" t="str">
        <f>[1]main!AV97</f>
        <v xml:space="preserve"> </v>
      </c>
    </row>
    <row r="37" spans="1:10" ht="19.5" customHeight="1" x14ac:dyDescent="0.25">
      <c r="A37" s="38" t="s">
        <v>44</v>
      </c>
      <c r="B37" s="39" t="s">
        <v>45</v>
      </c>
      <c r="C37" s="44">
        <f>[1]main!AO98</f>
        <v>0.8</v>
      </c>
      <c r="D37" s="44">
        <f>[1]main!AP98</f>
        <v>0.8</v>
      </c>
      <c r="E37" s="44">
        <f>[1]main!AQ98</f>
        <v>0.1</v>
      </c>
      <c r="F37" s="44">
        <f>[1]main!AR98</f>
        <v>-0.70000000000000007</v>
      </c>
      <c r="G37" s="44">
        <f>[1]main!AS98</f>
        <v>12.5</v>
      </c>
      <c r="H37" s="44">
        <f>[1]main!AT98</f>
        <v>0</v>
      </c>
      <c r="I37" s="44">
        <f>[1]main!AU98</f>
        <v>0.1</v>
      </c>
      <c r="J37" s="44" t="str">
        <f>[1]main!AV98</f>
        <v xml:space="preserve"> </v>
      </c>
    </row>
    <row r="38" spans="1:10" ht="19.5" customHeight="1" x14ac:dyDescent="0.25">
      <c r="A38" s="10" t="s">
        <v>27</v>
      </c>
      <c r="B38" s="11" t="s">
        <v>28</v>
      </c>
      <c r="C38" s="12">
        <f>[1]main!AO75</f>
        <v>7526</v>
      </c>
      <c r="D38" s="12">
        <f>[1]main!AP75</f>
        <v>7526</v>
      </c>
      <c r="E38" s="12">
        <f>[1]main!AQ75</f>
        <v>416.99999999999994</v>
      </c>
      <c r="F38" s="12">
        <f>[1]main!AR75</f>
        <v>-7109</v>
      </c>
      <c r="G38" s="12">
        <f>[1]main!AS75</f>
        <v>5.5407919213393564</v>
      </c>
      <c r="H38" s="12">
        <f>[1]main!AT75</f>
        <v>346.4</v>
      </c>
      <c r="I38" s="12">
        <f>[1]main!AU75</f>
        <v>70.599999999999966</v>
      </c>
      <c r="J38" s="12">
        <f>[1]main!AV75</f>
        <v>120.3810623556582</v>
      </c>
    </row>
    <row r="39" spans="1:10" ht="16.5" customHeight="1" x14ac:dyDescent="0.25">
      <c r="A39" s="31" t="s">
        <v>46</v>
      </c>
      <c r="B39" s="32"/>
      <c r="C39" s="32"/>
      <c r="D39" s="33"/>
      <c r="E39" s="33"/>
      <c r="F39" s="33"/>
      <c r="G39" s="33"/>
      <c r="H39" s="51"/>
      <c r="I39" s="51"/>
      <c r="J39" s="51"/>
    </row>
    <row r="40" spans="1:10" ht="21" customHeight="1" x14ac:dyDescent="0.25">
      <c r="A40" s="52" t="s">
        <v>47</v>
      </c>
      <c r="B40" s="53" t="s">
        <v>48</v>
      </c>
      <c r="C40" s="54">
        <f>[1]main!AO119</f>
        <v>7526</v>
      </c>
      <c r="D40" s="54">
        <f>[1]main!AP119</f>
        <v>7526</v>
      </c>
      <c r="E40" s="54">
        <f>[1]main!AQ119</f>
        <v>417</v>
      </c>
      <c r="F40" s="54">
        <f>[1]main!AR119</f>
        <v>-7109</v>
      </c>
      <c r="G40" s="54">
        <f>[1]main!AS119</f>
        <v>5.5407919213393564</v>
      </c>
      <c r="H40" s="21">
        <f>[1]main!AT119</f>
        <v>346.4</v>
      </c>
      <c r="I40" s="21">
        <f>[1]main!AU119</f>
        <v>70.600000000000023</v>
      </c>
      <c r="J40" s="21">
        <f>[1]main!AV119</f>
        <v>120.3810623556582</v>
      </c>
    </row>
    <row r="41" spans="1:10" ht="21" hidden="1" customHeight="1" x14ac:dyDescent="0.25">
      <c r="A41" s="55" t="s">
        <v>49</v>
      </c>
      <c r="B41" s="56" t="s">
        <v>50</v>
      </c>
      <c r="C41" s="56"/>
      <c r="D41" s="20"/>
      <c r="E41" s="20"/>
      <c r="F41" s="20"/>
      <c r="G41" s="20"/>
      <c r="H41" s="21"/>
      <c r="I41" s="21"/>
      <c r="J41" s="21"/>
    </row>
    <row r="42" spans="1:10" ht="22.5" customHeight="1" x14ac:dyDescent="0.25">
      <c r="A42" s="10" t="s">
        <v>51</v>
      </c>
      <c r="B42" s="57" t="s">
        <v>52</v>
      </c>
      <c r="C42" s="12">
        <f>[1]main!AO129</f>
        <v>-200</v>
      </c>
      <c r="D42" s="12">
        <f>[1]main!AP129</f>
        <v>-200</v>
      </c>
      <c r="E42" s="12">
        <f>[1]main!AQ129</f>
        <v>198.2000000000001</v>
      </c>
      <c r="F42" s="12">
        <f>[1]main!AR129</f>
        <v>398.2000000000001</v>
      </c>
      <c r="G42" s="12" t="str">
        <f>[1]main!AS129</f>
        <v>&lt;0</v>
      </c>
      <c r="H42" s="13">
        <f>[1]main!AT129</f>
        <v>175.20000000000005</v>
      </c>
      <c r="I42" s="13">
        <f>[1]main!AU129</f>
        <v>23.000000000000057</v>
      </c>
      <c r="J42" s="13">
        <f>[1]main!AV129</f>
        <v>113.12785388127857</v>
      </c>
    </row>
    <row r="43" spans="1:10" ht="20.25" customHeight="1" x14ac:dyDescent="0.25">
      <c r="A43" s="58" t="s">
        <v>53</v>
      </c>
      <c r="B43" s="59" t="s">
        <v>54</v>
      </c>
      <c r="C43" s="60">
        <f>[1]main!AO130</f>
        <v>200</v>
      </c>
      <c r="D43" s="60">
        <f>[1]main!AP130</f>
        <v>200</v>
      </c>
      <c r="E43" s="60">
        <f>[1]main!AQ130</f>
        <v>-198.2000000000001</v>
      </c>
      <c r="F43" s="60">
        <f>[1]main!AR130</f>
        <v>-398.2000000000001</v>
      </c>
      <c r="G43" s="60" t="str">
        <f>[1]main!AS130</f>
        <v>&lt;0</v>
      </c>
      <c r="H43" s="61">
        <f>[1]main!AT130</f>
        <v>-175.20000000000005</v>
      </c>
      <c r="I43" s="61">
        <f>[1]main!AU130</f>
        <v>-23.000000000000057</v>
      </c>
      <c r="J43" s="62">
        <f>[1]main!AV130</f>
        <v>113.12785388127857</v>
      </c>
    </row>
    <row r="44" spans="1:10" ht="23.25" customHeight="1" x14ac:dyDescent="0.25">
      <c r="A44" s="63" t="s">
        <v>55</v>
      </c>
      <c r="B44" s="64" t="s">
        <v>56</v>
      </c>
      <c r="C44" s="65">
        <f>[1]main!AO199</f>
        <v>200</v>
      </c>
      <c r="D44" s="65">
        <f>[1]main!AP199</f>
        <v>200</v>
      </c>
      <c r="E44" s="65">
        <f>[1]main!AQ199</f>
        <v>-198.2000000000001</v>
      </c>
      <c r="F44" s="65">
        <f>[1]main!AR199</f>
        <v>-398.2000000000001</v>
      </c>
      <c r="G44" s="65" t="str">
        <f>[1]main!AS199</f>
        <v>&lt;0</v>
      </c>
      <c r="H44" s="66">
        <f>[1]main!AT199</f>
        <v>-175.20000000000005</v>
      </c>
      <c r="I44" s="66">
        <f>[1]main!AU199</f>
        <v>-23.000000000000057</v>
      </c>
      <c r="J44" s="66">
        <f>[1]main!AV199</f>
        <v>113.12785388127857</v>
      </c>
    </row>
    <row r="45" spans="1:10" ht="22.5" customHeight="1" x14ac:dyDescent="0.25">
      <c r="A45" s="67" t="s">
        <v>57</v>
      </c>
      <c r="B45" s="68" t="s">
        <v>58</v>
      </c>
      <c r="C45" s="69">
        <f>[1]main!AO200</f>
        <v>239.7</v>
      </c>
      <c r="D45" s="69">
        <f>[1]main!AP200</f>
        <v>239.7</v>
      </c>
      <c r="E45" s="69">
        <f>[1]main!AQ200</f>
        <v>403</v>
      </c>
      <c r="F45" s="69">
        <f>[1]main!AR200</f>
        <v>163.30000000000001</v>
      </c>
      <c r="G45" s="69">
        <f>[1]main!AS200</f>
        <v>168.12682519816437</v>
      </c>
      <c r="H45" s="70">
        <f>[1]main!AT200</f>
        <v>239.7</v>
      </c>
      <c r="I45" s="70">
        <f>[1]main!AU200</f>
        <v>163.30000000000001</v>
      </c>
      <c r="J45" s="70">
        <f>[1]main!AV200</f>
        <v>168.12682519816437</v>
      </c>
    </row>
    <row r="46" spans="1:10" ht="24.75" customHeight="1" x14ac:dyDescent="0.25">
      <c r="A46" s="71" t="s">
        <v>59</v>
      </c>
      <c r="B46" s="72" t="s">
        <v>60</v>
      </c>
      <c r="C46" s="69">
        <f>[1]main!AO202</f>
        <v>-39.699999999999989</v>
      </c>
      <c r="D46" s="69">
        <f>[1]main!AP202</f>
        <v>-39.699999999999989</v>
      </c>
      <c r="E46" s="69">
        <f>[1]main!AQ202</f>
        <v>-601.20000000000005</v>
      </c>
      <c r="F46" s="69">
        <f>[1]main!AR202</f>
        <v>-561.5</v>
      </c>
      <c r="G46" s="69" t="str">
        <f>[1]main!AS202</f>
        <v>&gt;200</v>
      </c>
      <c r="H46" s="70">
        <f>[1]main!AT202</f>
        <v>-414.90000000000003</v>
      </c>
      <c r="I46" s="70">
        <f>[1]main!AU202</f>
        <v>-186.3</v>
      </c>
      <c r="J46" s="70">
        <f>[1]main!AV202</f>
        <v>144.90238611713667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2019-02-25T09:59:42Z</dcterms:created>
  <dcterms:modified xsi:type="dcterms:W3CDTF">2019-02-25T11:12:22Z</dcterms:modified>
</cp:coreProperties>
</file>