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12.2018\BPN\Anexa 1\"/>
    </mc:Choice>
  </mc:AlternateContent>
  <bookViews>
    <workbookView xWindow="0" yWindow="0" windowWidth="28800" windowHeight="11730"/>
  </bookViews>
  <sheets>
    <sheet name="BCC" sheetId="1" r:id="rId1"/>
  </sheets>
  <externalReferences>
    <externalReference r:id="rId2"/>
  </externalReferences>
  <definedNames>
    <definedName name="_xlnm.Print_Titles" localSheetId="0">BCC!$6:$9</definedName>
    <definedName name="_xlnm.Print_Area" localSheetId="0">BCC!$A$1:$L$160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" i="1" l="1"/>
  <c r="K160" i="1"/>
  <c r="J160" i="1"/>
  <c r="I160" i="1"/>
  <c r="H160" i="1"/>
  <c r="G160" i="1"/>
  <c r="F160" i="1"/>
  <c r="E160" i="1"/>
  <c r="D160" i="1"/>
  <c r="C160" i="1"/>
  <c r="L159" i="1"/>
  <c r="K159" i="1"/>
  <c r="J159" i="1"/>
  <c r="I159" i="1"/>
  <c r="H159" i="1"/>
  <c r="G159" i="1"/>
  <c r="F159" i="1"/>
  <c r="E159" i="1"/>
  <c r="D159" i="1"/>
  <c r="C159" i="1"/>
  <c r="L158" i="1"/>
  <c r="K158" i="1"/>
  <c r="J158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C154" i="1"/>
  <c r="J153" i="1"/>
  <c r="I153" i="1"/>
  <c r="H153" i="1"/>
  <c r="G153" i="1"/>
  <c r="F153" i="1"/>
  <c r="E153" i="1"/>
  <c r="D153" i="1"/>
  <c r="J152" i="1"/>
  <c r="I152" i="1"/>
  <c r="H152" i="1"/>
  <c r="G152" i="1"/>
  <c r="F152" i="1"/>
  <c r="E152" i="1"/>
  <c r="D152" i="1"/>
  <c r="J151" i="1"/>
  <c r="I151" i="1"/>
  <c r="H151" i="1"/>
  <c r="G151" i="1"/>
  <c r="F151" i="1"/>
  <c r="E151" i="1"/>
  <c r="D151" i="1"/>
  <c r="J150" i="1"/>
  <c r="I150" i="1"/>
  <c r="H150" i="1"/>
  <c r="G150" i="1"/>
  <c r="F150" i="1"/>
  <c r="E150" i="1"/>
  <c r="D150" i="1"/>
  <c r="J149" i="1"/>
  <c r="I149" i="1"/>
  <c r="H149" i="1"/>
  <c r="G149" i="1"/>
  <c r="F149" i="1"/>
  <c r="E149" i="1"/>
  <c r="D149" i="1"/>
  <c r="J148" i="1"/>
  <c r="I148" i="1"/>
  <c r="H148" i="1"/>
  <c r="G148" i="1"/>
  <c r="F148" i="1"/>
  <c r="E148" i="1"/>
  <c r="D148" i="1"/>
  <c r="J147" i="1"/>
  <c r="I147" i="1"/>
  <c r="H147" i="1"/>
  <c r="G147" i="1"/>
  <c r="F147" i="1"/>
  <c r="E147" i="1"/>
  <c r="D147" i="1"/>
  <c r="J146" i="1"/>
  <c r="I146" i="1"/>
  <c r="H146" i="1"/>
  <c r="G146" i="1"/>
  <c r="F146" i="1"/>
  <c r="E146" i="1"/>
  <c r="D146" i="1"/>
  <c r="J145" i="1"/>
  <c r="I145" i="1"/>
  <c r="H145" i="1"/>
  <c r="G145" i="1"/>
  <c r="F145" i="1"/>
  <c r="E145" i="1"/>
  <c r="D145" i="1"/>
  <c r="J144" i="1"/>
  <c r="I144" i="1"/>
  <c r="H144" i="1"/>
  <c r="G144" i="1"/>
  <c r="F144" i="1"/>
  <c r="E144" i="1"/>
  <c r="D144" i="1"/>
  <c r="J143" i="1"/>
  <c r="I143" i="1"/>
  <c r="H143" i="1"/>
  <c r="G143" i="1"/>
  <c r="F143" i="1"/>
  <c r="E143" i="1"/>
  <c r="D143" i="1"/>
  <c r="J142" i="1"/>
  <c r="I142" i="1"/>
  <c r="H142" i="1"/>
  <c r="G142" i="1"/>
  <c r="F142" i="1"/>
  <c r="E142" i="1"/>
  <c r="D142" i="1"/>
  <c r="J141" i="1"/>
  <c r="I141" i="1"/>
  <c r="H141" i="1"/>
  <c r="G141" i="1"/>
  <c r="F141" i="1"/>
  <c r="E141" i="1"/>
  <c r="D141" i="1"/>
  <c r="J140" i="1"/>
  <c r="I140" i="1"/>
  <c r="H140" i="1"/>
  <c r="G140" i="1"/>
  <c r="F140" i="1"/>
  <c r="E140" i="1"/>
  <c r="D140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C137" i="1"/>
  <c r="J136" i="1"/>
  <c r="I136" i="1"/>
  <c r="H136" i="1"/>
  <c r="G136" i="1"/>
  <c r="F136" i="1"/>
  <c r="E136" i="1"/>
  <c r="D136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C134" i="1"/>
  <c r="L133" i="1"/>
  <c r="K133" i="1"/>
  <c r="J133" i="1"/>
  <c r="I133" i="1"/>
  <c r="H133" i="1"/>
  <c r="G133" i="1"/>
  <c r="F133" i="1"/>
  <c r="E133" i="1"/>
  <c r="D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J130" i="1"/>
  <c r="I130" i="1"/>
  <c r="H130" i="1"/>
  <c r="G130" i="1"/>
  <c r="F130" i="1"/>
  <c r="E130" i="1"/>
  <c r="D130" i="1"/>
  <c r="L129" i="1"/>
  <c r="K129" i="1"/>
  <c r="J129" i="1"/>
  <c r="I129" i="1"/>
  <c r="H129" i="1"/>
  <c r="G129" i="1"/>
  <c r="F129" i="1"/>
  <c r="E129" i="1"/>
  <c r="D129" i="1"/>
  <c r="C129" i="1"/>
  <c r="L128" i="1"/>
  <c r="K128" i="1"/>
  <c r="J128" i="1"/>
  <c r="I128" i="1"/>
  <c r="H128" i="1"/>
  <c r="G128" i="1"/>
  <c r="F128" i="1"/>
  <c r="E128" i="1"/>
  <c r="D128" i="1"/>
  <c r="C128" i="1"/>
  <c r="L127" i="1"/>
  <c r="K127" i="1"/>
  <c r="J127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I125" i="1"/>
  <c r="H125" i="1"/>
  <c r="G125" i="1"/>
  <c r="F125" i="1"/>
  <c r="E125" i="1"/>
  <c r="D125" i="1"/>
  <c r="I124" i="1"/>
  <c r="H124" i="1"/>
  <c r="G124" i="1"/>
  <c r="F124" i="1"/>
  <c r="E124" i="1"/>
  <c r="D124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C122" i="1"/>
  <c r="L121" i="1"/>
  <c r="J121" i="1"/>
  <c r="I121" i="1"/>
  <c r="H121" i="1"/>
  <c r="G121" i="1"/>
  <c r="F121" i="1"/>
  <c r="E121" i="1"/>
  <c r="D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C119" i="1"/>
  <c r="L118" i="1"/>
  <c r="K118" i="1"/>
  <c r="J118" i="1"/>
  <c r="I118" i="1"/>
  <c r="H118" i="1"/>
  <c r="G118" i="1"/>
  <c r="F118" i="1"/>
  <c r="E118" i="1"/>
  <c r="D118" i="1"/>
  <c r="C118" i="1"/>
  <c r="L117" i="1"/>
  <c r="K117" i="1"/>
  <c r="J117" i="1"/>
  <c r="I117" i="1"/>
  <c r="H117" i="1"/>
  <c r="G117" i="1"/>
  <c r="F117" i="1"/>
  <c r="E117" i="1"/>
  <c r="D117" i="1"/>
  <c r="C117" i="1"/>
  <c r="I116" i="1"/>
  <c r="H116" i="1"/>
  <c r="G116" i="1"/>
  <c r="F116" i="1"/>
  <c r="E116" i="1"/>
  <c r="D116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C114" i="1"/>
  <c r="L113" i="1"/>
  <c r="K113" i="1"/>
  <c r="J113" i="1"/>
  <c r="I113" i="1"/>
  <c r="H113" i="1"/>
  <c r="G113" i="1"/>
  <c r="F113" i="1"/>
  <c r="E113" i="1"/>
  <c r="D113" i="1"/>
  <c r="C113" i="1"/>
  <c r="I112" i="1"/>
  <c r="H112" i="1"/>
  <c r="G112" i="1"/>
  <c r="F112" i="1"/>
  <c r="E112" i="1"/>
  <c r="D112" i="1"/>
  <c r="I111" i="1"/>
  <c r="H111" i="1"/>
  <c r="G111" i="1"/>
  <c r="F111" i="1"/>
  <c r="E111" i="1"/>
  <c r="D111" i="1"/>
  <c r="I110" i="1"/>
  <c r="H110" i="1"/>
  <c r="G110" i="1"/>
  <c r="F110" i="1"/>
  <c r="E110" i="1"/>
  <c r="D110" i="1"/>
  <c r="I109" i="1"/>
  <c r="H109" i="1"/>
  <c r="G109" i="1"/>
  <c r="F109" i="1"/>
  <c r="E109" i="1"/>
  <c r="D109" i="1"/>
  <c r="I108" i="1"/>
  <c r="H108" i="1"/>
  <c r="G108" i="1"/>
  <c r="F108" i="1"/>
  <c r="E108" i="1"/>
  <c r="D108" i="1"/>
  <c r="K107" i="1"/>
  <c r="J107" i="1"/>
  <c r="I107" i="1"/>
  <c r="H107" i="1"/>
  <c r="G107" i="1"/>
  <c r="F107" i="1"/>
  <c r="E107" i="1"/>
  <c r="D107" i="1"/>
  <c r="C107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C105" i="1"/>
  <c r="I104" i="1"/>
  <c r="H104" i="1"/>
  <c r="G104" i="1"/>
  <c r="F104" i="1"/>
  <c r="E104" i="1"/>
  <c r="D104" i="1"/>
  <c r="I103" i="1"/>
  <c r="H103" i="1"/>
  <c r="G103" i="1"/>
  <c r="F103" i="1"/>
  <c r="E103" i="1"/>
  <c r="D103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C97" i="1"/>
  <c r="J96" i="1"/>
  <c r="I96" i="1"/>
  <c r="H96" i="1"/>
  <c r="G96" i="1"/>
  <c r="F96" i="1"/>
  <c r="E96" i="1"/>
  <c r="D96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C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C74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L66" i="1" s="1"/>
  <c r="K67" i="1"/>
  <c r="J67" i="1"/>
  <c r="I67" i="1"/>
  <c r="I66" i="1" s="1"/>
  <c r="H67" i="1"/>
  <c r="H66" i="1" s="1"/>
  <c r="G67" i="1"/>
  <c r="F67" i="1"/>
  <c r="E67" i="1"/>
  <c r="E66" i="1" s="1"/>
  <c r="D67" i="1"/>
  <c r="D66" i="1" s="1"/>
  <c r="C67" i="1"/>
  <c r="K66" i="1"/>
  <c r="J66" i="1"/>
  <c r="G66" i="1"/>
  <c r="F66" i="1"/>
  <c r="C66" i="1"/>
  <c r="L65" i="1"/>
  <c r="K65" i="1"/>
  <c r="J65" i="1"/>
  <c r="I65" i="1"/>
  <c r="H65" i="1"/>
  <c r="G65" i="1"/>
  <c r="F65" i="1"/>
  <c r="E65" i="1"/>
  <c r="D65" i="1"/>
  <c r="C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J45" i="1"/>
  <c r="D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J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4" i="1"/>
  <c r="K24" i="1"/>
  <c r="J24" i="1"/>
  <c r="I24" i="1"/>
  <c r="H24" i="1"/>
  <c r="G24" i="1"/>
  <c r="F24" i="1"/>
  <c r="E24" i="1"/>
  <c r="D24" i="1"/>
  <c r="C24" i="1"/>
  <c r="L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<sst xmlns="http://schemas.openxmlformats.org/spreadsheetml/2006/main" count="263" uniqueCount="231">
  <si>
    <t>Tabelul nr.2</t>
  </si>
  <si>
    <t>Raport privind executarea</t>
  </si>
  <si>
    <t>bugetului consolidat central în anul 2018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</si>
  <si>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</si>
  <si>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</si>
  <si>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</si>
  <si>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</si>
  <si>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</si>
  <si>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</si>
  <si>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</si>
  <si>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</si>
  <si>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</si>
  <si>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</si>
  <si>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</si>
  <si>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</si>
  <si>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</si>
  <si>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</si>
  <si>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</si>
  <si>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</si>
  <si>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</si>
  <si>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</si>
  <si>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</si>
  <si>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</si>
  <si>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</si>
  <si>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</si>
  <si>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proprietate</t>
  </si>
  <si>
    <t>dintre care: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</si>
  <si>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</si>
  <si>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</si>
  <si>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</si>
  <si>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</si>
  <si>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</si>
  <si>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</si>
  <si>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</si>
  <si>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</si>
  <si>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</si>
  <si>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</si>
  <si>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</si>
  <si>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</si>
  <si>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</si>
  <si>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</si>
  <si>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</si>
  <si>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</si>
  <si>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</si>
  <si>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</si>
  <si>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</si>
  <si>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</si>
  <si>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</si>
  <si>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</si>
  <si>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</si>
  <si>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</si>
  <si>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</si>
  <si>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</si>
  <si>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Contribuții și prime de asigurări obligatorii</t>
  </si>
  <si>
    <t xml:space="preserve">Contribuţii de asigurări sociale de stat obligatorii  </t>
  </si>
  <si>
    <t xml:space="preserve">Prime pentru asigurările obligatorii de asistenţă medicală 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</si>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</sst>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4" fillId="0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center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165" fontId="26" fillId="5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right" vertical="center"/>
    </xf>
    <xf numFmtId="165" fontId="26" fillId="4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vertical="center" wrapText="1" indent="2"/>
    </xf>
    <xf numFmtId="164" fontId="19" fillId="0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 indent="2"/>
    </xf>
    <xf numFmtId="164" fontId="22" fillId="0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165" fontId="33" fillId="4" borderId="1" xfId="0" applyNumberFormat="1" applyFont="1" applyFill="1" applyBorder="1" applyAlignment="1">
      <alignment horizontal="right" vertical="center"/>
    </xf>
    <xf numFmtId="164" fontId="34" fillId="3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37" fillId="0" borderId="0" xfId="0" applyFont="1"/>
    <xf numFmtId="49" fontId="14" fillId="2" borderId="1" xfId="1" applyNumberFormat="1" applyFont="1" applyFill="1" applyBorder="1" applyAlignment="1">
      <alignment horizontal="center" vertical="center"/>
    </xf>
    <xf numFmtId="165" fontId="38" fillId="2" borderId="1" xfId="0" applyNumberFormat="1" applyFont="1" applyFill="1" applyBorder="1" applyAlignment="1">
      <alignment horizontal="right" vertical="center"/>
    </xf>
    <xf numFmtId="0" fontId="39" fillId="6" borderId="1" xfId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38" fillId="6" borderId="1" xfId="0" applyNumberFormat="1" applyFont="1" applyFill="1" applyBorder="1" applyAlignment="1">
      <alignment horizontal="right" vertical="center"/>
    </xf>
    <xf numFmtId="165" fontId="38" fillId="6" borderId="1" xfId="0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4" borderId="1" xfId="0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36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Border="1" applyAlignment="1">
      <alignment horizontal="right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4" fillId="8" borderId="1" xfId="1" applyNumberFormat="1" applyFont="1" applyFill="1" applyBorder="1" applyAlignment="1">
      <alignment horizontal="left" vertical="center"/>
    </xf>
    <xf numFmtId="49" fontId="14" fillId="8" borderId="1" xfId="1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39" fillId="2" borderId="1" xfId="1" applyNumberFormat="1" applyFont="1" applyFill="1" applyBorder="1" applyAlignment="1">
      <alignment horizontal="left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right" vertical="center"/>
    </xf>
    <xf numFmtId="165" fontId="34" fillId="2" borderId="1" xfId="0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right" vertical="center"/>
    </xf>
    <xf numFmtId="165" fontId="42" fillId="2" borderId="1" xfId="1" applyNumberFormat="1" applyFont="1" applyFill="1" applyBorder="1" applyAlignment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/>
    </xf>
    <xf numFmtId="0" fontId="43" fillId="0" borderId="0" xfId="0" applyFon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2018</v>
          </cell>
        </row>
        <row r="9">
          <cell r="M9">
            <v>53103.500000000007</v>
          </cell>
          <cell r="N9">
            <v>53835.999999999993</v>
          </cell>
          <cell r="O9">
            <v>53671.100000000006</v>
          </cell>
          <cell r="P9">
            <v>53108.700000000004</v>
          </cell>
          <cell r="Q9">
            <v>562.40000000000009</v>
          </cell>
          <cell r="R9">
            <v>-164.8999999999869</v>
          </cell>
          <cell r="S9">
            <v>99.693699383312307</v>
          </cell>
          <cell r="T9">
            <v>49488.700000000004</v>
          </cell>
          <cell r="U9">
            <v>4182.4000000000015</v>
          </cell>
          <cell r="V9">
            <v>108.45122219819878</v>
          </cell>
        </row>
        <row r="10">
          <cell r="M10">
            <v>32074.600000000006</v>
          </cell>
          <cell r="N10">
            <v>33153.1</v>
          </cell>
          <cell r="O10">
            <v>34057.900000000009</v>
          </cell>
          <cell r="P10">
            <v>34057.900000000009</v>
          </cell>
          <cell r="Q10">
            <v>0</v>
          </cell>
          <cell r="R10">
            <v>904.80000000001019</v>
          </cell>
          <cell r="S10">
            <v>102.72915654946297</v>
          </cell>
          <cell r="T10">
            <v>31201.5</v>
          </cell>
          <cell r="U10">
            <v>2856.4000000000087</v>
          </cell>
          <cell r="V10">
            <v>109.15468807589382</v>
          </cell>
        </row>
        <row r="11">
          <cell r="M11">
            <v>5997.3</v>
          </cell>
          <cell r="N11">
            <v>6103.9</v>
          </cell>
          <cell r="O11">
            <v>6865.9</v>
          </cell>
          <cell r="P11">
            <v>6865.9</v>
          </cell>
          <cell r="Q11">
            <v>0</v>
          </cell>
          <cell r="R11">
            <v>762</v>
          </cell>
          <cell r="S11">
            <v>112.48382181883714</v>
          </cell>
          <cell r="T11">
            <v>5541.4</v>
          </cell>
          <cell r="U11">
            <v>1324.5</v>
          </cell>
          <cell r="V11">
            <v>123.90190204641426</v>
          </cell>
        </row>
        <row r="13">
          <cell r="M13">
            <v>1623.8</v>
          </cell>
          <cell r="N13">
            <v>1662</v>
          </cell>
          <cell r="O13">
            <v>1651.5</v>
          </cell>
          <cell r="P13">
            <v>1651.5</v>
          </cell>
          <cell r="Q13">
            <v>0</v>
          </cell>
          <cell r="R13">
            <v>-10.5</v>
          </cell>
          <cell r="S13">
            <v>99.368231046931413</v>
          </cell>
          <cell r="T13">
            <v>1572.6</v>
          </cell>
          <cell r="U13">
            <v>78.900000000000091</v>
          </cell>
          <cell r="V13">
            <v>105.01716901945824</v>
          </cell>
        </row>
        <row r="14">
          <cell r="M14">
            <v>4373.5</v>
          </cell>
          <cell r="N14">
            <v>4441.8999999999996</v>
          </cell>
          <cell r="O14">
            <v>5214.3999999999996</v>
          </cell>
          <cell r="P14">
            <v>5214.3999999999996</v>
          </cell>
          <cell r="Q14">
            <v>0</v>
          </cell>
          <cell r="R14">
            <v>772.5</v>
          </cell>
          <cell r="S14">
            <v>117.39120646570163</v>
          </cell>
          <cell r="T14">
            <v>3968.8</v>
          </cell>
          <cell r="U14">
            <v>1245.5999999999995</v>
          </cell>
          <cell r="V14">
            <v>131.38480145132027</v>
          </cell>
        </row>
        <row r="15">
          <cell r="M15">
            <v>60.1</v>
          </cell>
          <cell r="N15">
            <v>54.6</v>
          </cell>
          <cell r="O15">
            <v>49.6</v>
          </cell>
          <cell r="P15">
            <v>49.6</v>
          </cell>
          <cell r="Q15">
            <v>0</v>
          </cell>
          <cell r="R15">
            <v>-5</v>
          </cell>
          <cell r="S15">
            <v>90.842490842490847</v>
          </cell>
          <cell r="T15">
            <v>45.3</v>
          </cell>
          <cell r="U15">
            <v>4.3000000000000043</v>
          </cell>
          <cell r="V15">
            <v>109.49227373068433</v>
          </cell>
        </row>
        <row r="16">
          <cell r="T16">
            <v>0</v>
          </cell>
          <cell r="U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</v>
          </cell>
          <cell r="T17">
            <v>0</v>
          </cell>
          <cell r="U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</v>
          </cell>
          <cell r="T18">
            <v>0</v>
          </cell>
          <cell r="U18">
            <v>0</v>
          </cell>
        </row>
        <row r="19">
          <cell r="M19">
            <v>2.6</v>
          </cell>
          <cell r="N19">
            <v>2.6</v>
          </cell>
          <cell r="O19">
            <v>8.1</v>
          </cell>
          <cell r="P19">
            <v>8.1</v>
          </cell>
          <cell r="Q19">
            <v>0</v>
          </cell>
          <cell r="R19">
            <v>5.5</v>
          </cell>
          <cell r="S19" t="str">
            <v>&gt;200</v>
          </cell>
          <cell r="T19">
            <v>1.8</v>
          </cell>
          <cell r="U19">
            <v>6.3</v>
          </cell>
          <cell r="V19" t="str">
            <v>&gt;200</v>
          </cell>
        </row>
        <row r="20">
          <cell r="M20">
            <v>57.5</v>
          </cell>
          <cell r="N20">
            <v>52</v>
          </cell>
          <cell r="O20">
            <v>41.5</v>
          </cell>
          <cell r="P20">
            <v>41.5</v>
          </cell>
          <cell r="Q20">
            <v>0</v>
          </cell>
          <cell r="R20">
            <v>-10.5</v>
          </cell>
          <cell r="S20">
            <v>79.807692307692307</v>
          </cell>
          <cell r="T20">
            <v>43.5</v>
          </cell>
          <cell r="U20">
            <v>-2</v>
          </cell>
          <cell r="V20">
            <v>95.402298850574709</v>
          </cell>
        </row>
        <row r="21">
          <cell r="M21">
            <v>24419.300000000003</v>
          </cell>
          <cell r="N21">
            <v>25298.9</v>
          </cell>
          <cell r="O21">
            <v>25476.600000000006</v>
          </cell>
          <cell r="P21">
            <v>25476.600000000006</v>
          </cell>
          <cell r="Q21">
            <v>0</v>
          </cell>
          <cell r="R21">
            <v>177.70000000000437</v>
          </cell>
          <cell r="S21">
            <v>100.70240208072289</v>
          </cell>
          <cell r="T21">
            <v>24023.7</v>
          </cell>
          <cell r="U21">
            <v>1452.9000000000051</v>
          </cell>
          <cell r="V21">
            <v>106.04777781940335</v>
          </cell>
          <cell r="AI21">
            <v>0</v>
          </cell>
        </row>
        <row r="23">
          <cell r="M23">
            <v>17226.2</v>
          </cell>
          <cell r="N23">
            <v>17865.900000000001</v>
          </cell>
          <cell r="O23">
            <v>18527.300000000003</v>
          </cell>
          <cell r="P23">
            <v>18527.300000000003</v>
          </cell>
          <cell r="Q23">
            <v>0</v>
          </cell>
          <cell r="R23">
            <v>661.40000000000146</v>
          </cell>
          <cell r="S23">
            <v>103.70202452717187</v>
          </cell>
          <cell r="T23">
            <v>16788.800000000003</v>
          </cell>
          <cell r="U23">
            <v>1738.5</v>
          </cell>
          <cell r="V23">
            <v>110.35511769751263</v>
          </cell>
        </row>
        <row r="25">
          <cell r="M25">
            <v>6586.7</v>
          </cell>
          <cell r="N25">
            <v>6834</v>
          </cell>
          <cell r="O25">
            <v>7017.2</v>
          </cell>
          <cell r="P25">
            <v>7017.2</v>
          </cell>
          <cell r="Q25">
            <v>0</v>
          </cell>
          <cell r="R25">
            <v>183.19999999999982</v>
          </cell>
          <cell r="S25">
            <v>102.68071407667546</v>
          </cell>
          <cell r="T25">
            <v>6205.2</v>
          </cell>
          <cell r="U25">
            <v>812</v>
          </cell>
          <cell r="V25">
            <v>113.08579900728421</v>
          </cell>
        </row>
        <row r="26">
          <cell r="M26">
            <v>13289</v>
          </cell>
          <cell r="N26">
            <v>13965</v>
          </cell>
          <cell r="O26">
            <v>14364.7</v>
          </cell>
          <cell r="P26">
            <v>14364.7</v>
          </cell>
          <cell r="Q26">
            <v>0</v>
          </cell>
          <cell r="R26">
            <v>399.70000000000073</v>
          </cell>
          <cell r="S26">
            <v>102.86215538847119</v>
          </cell>
          <cell r="T26">
            <v>13226.2</v>
          </cell>
          <cell r="U26">
            <v>1138.5</v>
          </cell>
          <cell r="V26">
            <v>108.60791459376087</v>
          </cell>
        </row>
        <row r="27">
          <cell r="M27">
            <v>-2649.5</v>
          </cell>
          <cell r="N27">
            <v>-2933.1</v>
          </cell>
          <cell r="O27">
            <v>-2854.6</v>
          </cell>
          <cell r="P27">
            <v>-2854.6</v>
          </cell>
          <cell r="Q27">
            <v>0</v>
          </cell>
          <cell r="R27">
            <v>78.5</v>
          </cell>
          <cell r="S27">
            <v>97.323650744945624</v>
          </cell>
          <cell r="T27">
            <v>-2642.6</v>
          </cell>
          <cell r="U27">
            <v>-212</v>
          </cell>
          <cell r="V27">
            <v>108.02240217967154</v>
          </cell>
        </row>
        <row r="28">
          <cell r="M28">
            <v>5900.5</v>
          </cell>
          <cell r="N28">
            <v>6162.1</v>
          </cell>
          <cell r="O28">
            <v>5682.7</v>
          </cell>
          <cell r="P28">
            <v>5682.7</v>
          </cell>
          <cell r="Q28">
            <v>0</v>
          </cell>
          <cell r="R28">
            <v>-479.40000000000055</v>
          </cell>
          <cell r="S28">
            <v>92.22018467730156</v>
          </cell>
          <cell r="T28">
            <v>5947</v>
          </cell>
          <cell r="U28">
            <v>-264.30000000000018</v>
          </cell>
          <cell r="V28">
            <v>95.555742391121569</v>
          </cell>
        </row>
        <row r="30">
          <cell r="M30">
            <v>568</v>
          </cell>
          <cell r="N30">
            <v>583.5</v>
          </cell>
          <cell r="O30">
            <v>495.5</v>
          </cell>
          <cell r="P30">
            <v>495.5</v>
          </cell>
          <cell r="Q30">
            <v>0</v>
          </cell>
          <cell r="R30">
            <v>-88</v>
          </cell>
          <cell r="S30">
            <v>84.918594687232215</v>
          </cell>
          <cell r="T30">
            <v>573.79999999999995</v>
          </cell>
          <cell r="U30">
            <v>-78.299999999999955</v>
          </cell>
          <cell r="V30">
            <v>86.354130359010114</v>
          </cell>
        </row>
        <row r="31">
          <cell r="M31">
            <v>5539.1</v>
          </cell>
          <cell r="N31">
            <v>5798.6</v>
          </cell>
          <cell r="O31">
            <v>5407.2</v>
          </cell>
          <cell r="P31">
            <v>5407.2</v>
          </cell>
          <cell r="Q31">
            <v>0</v>
          </cell>
          <cell r="R31">
            <v>-391.40000000000055</v>
          </cell>
          <cell r="S31">
            <v>93.250094850481148</v>
          </cell>
          <cell r="T31">
            <v>5585.8</v>
          </cell>
          <cell r="U31">
            <v>-178.60000000000036</v>
          </cell>
          <cell r="V31">
            <v>96.802606609617243</v>
          </cell>
        </row>
        <row r="32">
          <cell r="N32">
            <v>535.9</v>
          </cell>
          <cell r="O32">
            <v>22</v>
          </cell>
          <cell r="P32">
            <v>22</v>
          </cell>
          <cell r="Q32">
            <v>0</v>
          </cell>
          <cell r="R32">
            <v>-513.9</v>
          </cell>
          <cell r="S32">
            <v>4.1052435155812654</v>
          </cell>
          <cell r="T32">
            <v>22</v>
          </cell>
        </row>
        <row r="33">
          <cell r="N33">
            <v>1326</v>
          </cell>
          <cell r="O33">
            <v>88</v>
          </cell>
          <cell r="P33">
            <v>88</v>
          </cell>
          <cell r="Q33">
            <v>0</v>
          </cell>
          <cell r="R33">
            <v>-1238</v>
          </cell>
          <cell r="S33">
            <v>6.6365007541478134</v>
          </cell>
          <cell r="T33">
            <v>88</v>
          </cell>
        </row>
        <row r="34">
          <cell r="N34">
            <v>585</v>
          </cell>
          <cell r="O34">
            <v>34.4</v>
          </cell>
          <cell r="P34">
            <v>34.4</v>
          </cell>
          <cell r="Q34">
            <v>0</v>
          </cell>
          <cell r="R34">
            <v>-550.6</v>
          </cell>
          <cell r="S34">
            <v>5.8803418803418799</v>
          </cell>
          <cell r="T34">
            <v>34.4</v>
          </cell>
        </row>
        <row r="35">
          <cell r="N35">
            <v>1427</v>
          </cell>
          <cell r="O35">
            <v>91.1</v>
          </cell>
          <cell r="P35">
            <v>91.1</v>
          </cell>
          <cell r="Q35">
            <v>0</v>
          </cell>
          <cell r="R35">
            <v>-1335.9</v>
          </cell>
          <cell r="S35">
            <v>6.3840224246671333</v>
          </cell>
          <cell r="T35">
            <v>91.1</v>
          </cell>
        </row>
        <row r="36">
          <cell r="N36">
            <v>173.6</v>
          </cell>
          <cell r="O36">
            <v>12.6</v>
          </cell>
          <cell r="P36">
            <v>12.6</v>
          </cell>
          <cell r="Q36">
            <v>0</v>
          </cell>
          <cell r="R36">
            <v>-161</v>
          </cell>
          <cell r="S36">
            <v>7.2580645161290329</v>
          </cell>
          <cell r="T36">
            <v>12.6</v>
          </cell>
        </row>
        <row r="37">
          <cell r="N37">
            <v>10.9</v>
          </cell>
          <cell r="O37">
            <v>0.7</v>
          </cell>
          <cell r="P37">
            <v>0.7</v>
          </cell>
          <cell r="Q37">
            <v>0</v>
          </cell>
          <cell r="R37">
            <v>-10.200000000000001</v>
          </cell>
          <cell r="S37">
            <v>6.422018348623852</v>
          </cell>
          <cell r="T37">
            <v>0.7</v>
          </cell>
        </row>
        <row r="38">
          <cell r="N38">
            <v>22</v>
          </cell>
          <cell r="O38">
            <v>1.6</v>
          </cell>
          <cell r="P38">
            <v>1.6</v>
          </cell>
          <cell r="Q38">
            <v>0</v>
          </cell>
          <cell r="R38">
            <v>-20.399999999999999</v>
          </cell>
          <cell r="S38">
            <v>7.2727272727272734</v>
          </cell>
          <cell r="T38">
            <v>1.6</v>
          </cell>
        </row>
        <row r="39">
          <cell r="M39">
            <v>-206.6</v>
          </cell>
          <cell r="N39">
            <v>-220</v>
          </cell>
          <cell r="O39">
            <v>-220</v>
          </cell>
          <cell r="P39">
            <v>-220</v>
          </cell>
          <cell r="Q39">
            <v>0</v>
          </cell>
          <cell r="R39">
            <v>0</v>
          </cell>
          <cell r="S39">
            <v>100</v>
          </cell>
          <cell r="T39">
            <v>-212.6</v>
          </cell>
          <cell r="U39">
            <v>-7.4000000000000057</v>
          </cell>
          <cell r="V39">
            <v>103.48071495766698</v>
          </cell>
        </row>
        <row r="40">
          <cell r="M40">
            <v>10.9</v>
          </cell>
          <cell r="N40">
            <v>10.9</v>
          </cell>
          <cell r="O40">
            <v>9.6999999999999993</v>
          </cell>
          <cell r="P40">
            <v>9.6999999999999993</v>
          </cell>
          <cell r="Q40">
            <v>0</v>
          </cell>
          <cell r="R40">
            <v>-1.2000000000000011</v>
          </cell>
          <cell r="S40">
            <v>88.990825688073386</v>
          </cell>
          <cell r="T40">
            <v>9.6</v>
          </cell>
          <cell r="U40">
            <v>9.9999999999999645E-2</v>
          </cell>
          <cell r="V40">
            <v>101.04166666666667</v>
          </cell>
        </row>
        <row r="41">
          <cell r="M41">
            <v>379.8</v>
          </cell>
          <cell r="N41">
            <v>354.8</v>
          </cell>
          <cell r="O41">
            <v>327.9</v>
          </cell>
          <cell r="P41">
            <v>327.9</v>
          </cell>
          <cell r="Q41">
            <v>0</v>
          </cell>
          <cell r="R41">
            <v>-26.900000000000034</v>
          </cell>
          <cell r="S41">
            <v>92.418263810597509</v>
          </cell>
          <cell r="T41">
            <v>399.8</v>
          </cell>
          <cell r="U41">
            <v>-71.900000000000034</v>
          </cell>
          <cell r="V41">
            <v>82.016008004001989</v>
          </cell>
        </row>
        <row r="42">
          <cell r="M42">
            <v>901.9</v>
          </cell>
          <cell r="N42">
            <v>905.2</v>
          </cell>
          <cell r="O42">
            <v>929</v>
          </cell>
          <cell r="P42">
            <v>929</v>
          </cell>
          <cell r="Q42">
            <v>0</v>
          </cell>
          <cell r="R42">
            <v>23.799999999999955</v>
          </cell>
          <cell r="S42">
            <v>102.62925320371188</v>
          </cell>
          <cell r="T42">
            <v>878.5</v>
          </cell>
          <cell r="U42">
            <v>50.5</v>
          </cell>
          <cell r="V42">
            <v>105.74843483210017</v>
          </cell>
        </row>
        <row r="43">
          <cell r="M43">
            <v>1597.8999999999999</v>
          </cell>
          <cell r="N43">
            <v>1695.6999999999998</v>
          </cell>
          <cell r="O43">
            <v>1665.8</v>
          </cell>
          <cell r="P43">
            <v>1665.8</v>
          </cell>
          <cell r="Q43">
            <v>0</v>
          </cell>
          <cell r="R43">
            <v>-29.899999999999864</v>
          </cell>
          <cell r="S43">
            <v>98.236716400306662</v>
          </cell>
          <cell r="T43">
            <v>1591.1</v>
          </cell>
          <cell r="U43">
            <v>74.700000000000045</v>
          </cell>
          <cell r="V43">
            <v>104.69486518760607</v>
          </cell>
        </row>
        <row r="44">
          <cell r="U44">
            <v>0</v>
          </cell>
          <cell r="V44" t="str">
            <v xml:space="preserve"> </v>
          </cell>
        </row>
        <row r="45">
          <cell r="M45">
            <v>1070.0999999999999</v>
          </cell>
          <cell r="N45">
            <v>1166.5999999999999</v>
          </cell>
          <cell r="O45">
            <v>1110</v>
          </cell>
          <cell r="P45">
            <v>1110</v>
          </cell>
          <cell r="Q45">
            <v>0</v>
          </cell>
          <cell r="R45">
            <v>-56.599999999999909</v>
          </cell>
          <cell r="S45">
            <v>95.148294188239333</v>
          </cell>
          <cell r="T45">
            <v>1068.0999999999999</v>
          </cell>
          <cell r="U45">
            <v>41.900000000000091</v>
          </cell>
          <cell r="V45">
            <v>103.92285366538714</v>
          </cell>
        </row>
        <row r="46">
          <cell r="M46">
            <v>527.79999999999995</v>
          </cell>
          <cell r="N46">
            <v>529.1</v>
          </cell>
          <cell r="O46">
            <v>555.79999999999995</v>
          </cell>
          <cell r="P46">
            <v>555.79999999999995</v>
          </cell>
          <cell r="Q46">
            <v>0</v>
          </cell>
          <cell r="R46">
            <v>26.699999999999932</v>
          </cell>
          <cell r="S46">
            <v>105.04630504630504</v>
          </cell>
          <cell r="T46">
            <v>523</v>
          </cell>
          <cell r="U46">
            <v>32.799999999999955</v>
          </cell>
          <cell r="V46">
            <v>106.27151051625239</v>
          </cell>
        </row>
        <row r="47">
          <cell r="M47">
            <v>16469.7</v>
          </cell>
          <cell r="N47">
            <v>16831.8</v>
          </cell>
          <cell r="O47">
            <v>17146.7</v>
          </cell>
          <cell r="P47">
            <v>17146.7</v>
          </cell>
          <cell r="Q47">
            <v>0</v>
          </cell>
          <cell r="R47">
            <v>314.90000000000146</v>
          </cell>
          <cell r="S47">
            <v>101.87086348459464</v>
          </cell>
          <cell r="T47">
            <v>15512.4</v>
          </cell>
          <cell r="U47">
            <v>1634.3000000000011</v>
          </cell>
          <cell r="V47">
            <v>110.53544261365103</v>
          </cell>
        </row>
        <row r="48">
          <cell r="M48">
            <v>12546</v>
          </cell>
          <cell r="N48">
            <v>12840.5</v>
          </cell>
          <cell r="O48">
            <v>13029.1</v>
          </cell>
          <cell r="P48">
            <v>13029.1</v>
          </cell>
          <cell r="Q48">
            <v>0</v>
          </cell>
          <cell r="R48">
            <v>188.60000000000036</v>
          </cell>
          <cell r="S48">
            <v>101.46879015614655</v>
          </cell>
          <cell r="T48">
            <v>11864</v>
          </cell>
          <cell r="U48">
            <v>1165.1000000000004</v>
          </cell>
          <cell r="V48">
            <v>109.82046527309508</v>
          </cell>
        </row>
        <row r="49">
          <cell r="M49">
            <v>3923.7</v>
          </cell>
          <cell r="N49">
            <v>3991.3</v>
          </cell>
          <cell r="O49">
            <v>4117.6000000000004</v>
          </cell>
          <cell r="P49">
            <v>4117.6000000000004</v>
          </cell>
          <cell r="Q49">
            <v>0</v>
          </cell>
          <cell r="R49">
            <v>126.30000000000018</v>
          </cell>
          <cell r="S49">
            <v>103.16438253200712</v>
          </cell>
          <cell r="T49">
            <v>3648.4</v>
          </cell>
          <cell r="U49">
            <v>469.20000000000027</v>
          </cell>
          <cell r="V49">
            <v>112.86043197017872</v>
          </cell>
        </row>
        <row r="50">
          <cell r="M50">
            <v>2829.9</v>
          </cell>
          <cell r="N50">
            <v>1942.6</v>
          </cell>
          <cell r="O50">
            <v>312.60000000000002</v>
          </cell>
          <cell r="P50">
            <v>0</v>
          </cell>
          <cell r="Q50">
            <v>312.60000000000002</v>
          </cell>
          <cell r="R50">
            <v>-1630</v>
          </cell>
          <cell r="S50">
            <v>16.091835684134669</v>
          </cell>
          <cell r="T50">
            <v>992.90000000000009</v>
          </cell>
          <cell r="U50">
            <v>-680.30000000000007</v>
          </cell>
          <cell r="V50">
            <v>31.48353308490281</v>
          </cell>
        </row>
        <row r="51">
          <cell r="M51">
            <v>56.4</v>
          </cell>
          <cell r="N51">
            <v>51.3</v>
          </cell>
          <cell r="O51">
            <v>80.099999999999994</v>
          </cell>
          <cell r="P51">
            <v>0</v>
          </cell>
          <cell r="Q51">
            <v>80.099999999999994</v>
          </cell>
          <cell r="R51">
            <v>28.799999999999997</v>
          </cell>
          <cell r="S51">
            <v>156.14035087719299</v>
          </cell>
          <cell r="T51">
            <v>61.2</v>
          </cell>
          <cell r="U51">
            <v>18.899999999999991</v>
          </cell>
          <cell r="V51">
            <v>130.88235294117646</v>
          </cell>
        </row>
        <row r="52">
          <cell r="M52">
            <v>2773.5</v>
          </cell>
          <cell r="N52">
            <v>1891.3</v>
          </cell>
          <cell r="O52">
            <v>232.5</v>
          </cell>
          <cell r="P52">
            <v>0</v>
          </cell>
          <cell r="Q52">
            <v>232.5</v>
          </cell>
          <cell r="R52">
            <v>-1658.8</v>
          </cell>
          <cell r="S52">
            <v>12.293131708348755</v>
          </cell>
          <cell r="T52">
            <v>931.7</v>
          </cell>
          <cell r="U52">
            <v>-699.2</v>
          </cell>
          <cell r="V52">
            <v>24.954384458516689</v>
          </cell>
        </row>
        <row r="53">
          <cell r="M53">
            <v>1719.9</v>
          </cell>
          <cell r="N53">
            <v>1895.1000000000001</v>
          </cell>
          <cell r="O53">
            <v>2127.8999999999996</v>
          </cell>
          <cell r="P53">
            <v>1904.0999999999997</v>
          </cell>
          <cell r="Q53">
            <v>223.8</v>
          </cell>
          <cell r="R53">
            <v>232.7999999999995</v>
          </cell>
          <cell r="S53">
            <v>112.28431217350006</v>
          </cell>
          <cell r="T53">
            <v>1769.1</v>
          </cell>
          <cell r="U53">
            <v>358.79999999999973</v>
          </cell>
          <cell r="V53">
            <v>120.28149906732236</v>
          </cell>
        </row>
        <row r="54">
          <cell r="M54">
            <v>380.4</v>
          </cell>
          <cell r="N54">
            <v>372.90000000000003</v>
          </cell>
          <cell r="O54">
            <v>415.09999999999997</v>
          </cell>
          <cell r="P54">
            <v>414.79999999999995</v>
          </cell>
          <cell r="Q54">
            <v>0.3</v>
          </cell>
          <cell r="R54">
            <v>42.199999999999932</v>
          </cell>
          <cell r="S54">
            <v>111.31670689192812</v>
          </cell>
          <cell r="T54">
            <v>327.50000000000006</v>
          </cell>
          <cell r="U54">
            <v>87.599999999999909</v>
          </cell>
          <cell r="V54">
            <v>126.74809160305341</v>
          </cell>
        </row>
        <row r="56">
          <cell r="M56">
            <v>308.89999999999998</v>
          </cell>
          <cell r="N56">
            <v>301.40000000000003</v>
          </cell>
          <cell r="O56">
            <v>212</v>
          </cell>
          <cell r="P56">
            <v>211.7</v>
          </cell>
          <cell r="Q56">
            <v>0.3</v>
          </cell>
          <cell r="R56">
            <v>-89.400000000000034</v>
          </cell>
          <cell r="S56">
            <v>70.338420703384202</v>
          </cell>
          <cell r="T56">
            <v>160.29999999999998</v>
          </cell>
          <cell r="U56">
            <v>51.700000000000017</v>
          </cell>
          <cell r="V56">
            <v>132.25202744853402</v>
          </cell>
        </row>
        <row r="57">
          <cell r="M57">
            <v>5.9</v>
          </cell>
          <cell r="N57">
            <v>5.8</v>
          </cell>
          <cell r="O57">
            <v>6.4</v>
          </cell>
          <cell r="P57">
            <v>6.4</v>
          </cell>
          <cell r="Q57">
            <v>0</v>
          </cell>
          <cell r="R57">
            <v>0.60000000000000053</v>
          </cell>
          <cell r="S57">
            <v>110.34482758620689</v>
          </cell>
          <cell r="T57">
            <v>7.3</v>
          </cell>
          <cell r="U57">
            <v>-0.89999999999999947</v>
          </cell>
          <cell r="V57">
            <v>87.671232876712338</v>
          </cell>
        </row>
        <row r="58">
          <cell r="M58">
            <v>71.5</v>
          </cell>
          <cell r="N58">
            <v>71.5</v>
          </cell>
          <cell r="O58">
            <v>202.7</v>
          </cell>
          <cell r="P58">
            <v>202.7</v>
          </cell>
          <cell r="Q58">
            <v>0</v>
          </cell>
          <cell r="R58">
            <v>131.19999999999999</v>
          </cell>
          <cell r="S58" t="str">
            <v>&gt;200</v>
          </cell>
          <cell r="T58">
            <v>167.1</v>
          </cell>
          <cell r="U58">
            <v>35.599999999999994</v>
          </cell>
          <cell r="V58">
            <v>121.30460801915022</v>
          </cell>
        </row>
        <row r="59">
          <cell r="M59">
            <v>0</v>
          </cell>
          <cell r="N59">
            <v>0</v>
          </cell>
          <cell r="O59">
            <v>0.4</v>
          </cell>
          <cell r="P59">
            <v>0.4</v>
          </cell>
          <cell r="Q59">
            <v>0</v>
          </cell>
          <cell r="R59">
            <v>0.4</v>
          </cell>
          <cell r="S59" t="str">
            <v xml:space="preserve"> </v>
          </cell>
          <cell r="T59">
            <v>0.1</v>
          </cell>
          <cell r="U59">
            <v>0.30000000000000004</v>
          </cell>
          <cell r="V59" t="str">
            <v>&gt;200</v>
          </cell>
        </row>
        <row r="60">
          <cell r="M60">
            <v>978.40000000000009</v>
          </cell>
          <cell r="N60">
            <v>999.6</v>
          </cell>
          <cell r="O60">
            <v>935</v>
          </cell>
          <cell r="P60">
            <v>935</v>
          </cell>
          <cell r="Q60">
            <v>0</v>
          </cell>
          <cell r="R60">
            <v>-64.600000000000023</v>
          </cell>
          <cell r="S60">
            <v>93.537414965986386</v>
          </cell>
          <cell r="T60">
            <v>1014</v>
          </cell>
          <cell r="U60">
            <v>-79</v>
          </cell>
          <cell r="V60">
            <v>92.209072978303752</v>
          </cell>
        </row>
        <row r="62">
          <cell r="M62">
            <v>272.7</v>
          </cell>
          <cell r="N62">
            <v>272.89999999999998</v>
          </cell>
          <cell r="O62">
            <v>300.2</v>
          </cell>
          <cell r="P62">
            <v>300.2</v>
          </cell>
          <cell r="Q62">
            <v>0</v>
          </cell>
          <cell r="R62">
            <v>27.300000000000011</v>
          </cell>
          <cell r="S62">
            <v>110.00366434591426</v>
          </cell>
          <cell r="T62">
            <v>294.60000000000002</v>
          </cell>
          <cell r="U62">
            <v>5.5999999999999659</v>
          </cell>
          <cell r="V62">
            <v>101.90088255261369</v>
          </cell>
        </row>
        <row r="63">
          <cell r="N63">
            <v>726.7</v>
          </cell>
          <cell r="O63">
            <v>634.79999999999995</v>
          </cell>
          <cell r="P63">
            <v>634.79999999999995</v>
          </cell>
          <cell r="Q63">
            <v>0</v>
          </cell>
          <cell r="R63">
            <v>-91.900000000000091</v>
          </cell>
          <cell r="S63">
            <v>87.3537911104995</v>
          </cell>
          <cell r="T63">
            <v>719.4</v>
          </cell>
          <cell r="U63">
            <v>-84.600000000000023</v>
          </cell>
          <cell r="V63">
            <v>88.240200166805664</v>
          </cell>
        </row>
        <row r="64">
          <cell r="M64">
            <v>291.10000000000002</v>
          </cell>
          <cell r="N64">
            <v>299.3</v>
          </cell>
          <cell r="O64">
            <v>381.20000000000005</v>
          </cell>
          <cell r="P64">
            <v>381.20000000000005</v>
          </cell>
          <cell r="Q64">
            <v>0</v>
          </cell>
          <cell r="R64">
            <v>81.900000000000034</v>
          </cell>
          <cell r="S64">
            <v>127.36384898095557</v>
          </cell>
          <cell r="T64">
            <v>356.4</v>
          </cell>
          <cell r="U64">
            <v>24.800000000000068</v>
          </cell>
          <cell r="V64">
            <v>106.9584736251403</v>
          </cell>
        </row>
        <row r="65">
          <cell r="M65">
            <v>11.6</v>
          </cell>
          <cell r="N65">
            <v>33.4</v>
          </cell>
          <cell r="O65">
            <v>32.799999999999997</v>
          </cell>
          <cell r="P65">
            <v>32.799999999999997</v>
          </cell>
          <cell r="Q65">
            <v>0</v>
          </cell>
          <cell r="R65">
            <v>-0.60000000000000142</v>
          </cell>
          <cell r="S65">
            <v>98.203592814371248</v>
          </cell>
          <cell r="T65">
            <v>36</v>
          </cell>
          <cell r="U65">
            <v>-3.2000000000000028</v>
          </cell>
          <cell r="V65">
            <v>91.1111111111111</v>
          </cell>
        </row>
        <row r="66">
          <cell r="M66">
            <v>58.4</v>
          </cell>
          <cell r="N66">
            <v>189.9</v>
          </cell>
          <cell r="O66">
            <v>363.79999999999995</v>
          </cell>
          <cell r="P66">
            <v>140.29999999999998</v>
          </cell>
          <cell r="Q66">
            <v>223.5</v>
          </cell>
          <cell r="R66">
            <v>173.89999999999995</v>
          </cell>
          <cell r="S66">
            <v>191.5745129015271</v>
          </cell>
          <cell r="T66">
            <v>35.200000000000003</v>
          </cell>
          <cell r="U66">
            <v>328.59999999999997</v>
          </cell>
          <cell r="V66" t="str">
            <v>&gt;200</v>
          </cell>
        </row>
        <row r="69">
          <cell r="M69">
            <v>9.4</v>
          </cell>
          <cell r="N69">
            <v>13.4</v>
          </cell>
          <cell r="O69">
            <v>26</v>
          </cell>
          <cell r="P69">
            <v>0</v>
          </cell>
          <cell r="Q69">
            <v>26</v>
          </cell>
          <cell r="R69">
            <v>12.6</v>
          </cell>
          <cell r="S69">
            <v>194.02985074626866</v>
          </cell>
          <cell r="T69">
            <v>12.8</v>
          </cell>
          <cell r="U69">
            <v>13.2</v>
          </cell>
          <cell r="V69" t="str">
            <v>&gt;200</v>
          </cell>
        </row>
        <row r="75">
          <cell r="M75">
            <v>57817.399999999994</v>
          </cell>
          <cell r="N75">
            <v>58898.499999999993</v>
          </cell>
          <cell r="O75">
            <v>55418.7</v>
          </cell>
          <cell r="P75">
            <v>54375.7</v>
          </cell>
          <cell r="Q75">
            <v>1043</v>
          </cell>
          <cell r="R75">
            <v>-3479.7999999999956</v>
          </cell>
          <cell r="S75">
            <v>94.091869911797417</v>
          </cell>
          <cell r="T75">
            <v>50820.399999999994</v>
          </cell>
          <cell r="U75">
            <v>4598.3000000000029</v>
          </cell>
          <cell r="V75">
            <v>109.04813814924717</v>
          </cell>
        </row>
        <row r="107">
          <cell r="M107">
            <v>6351.5</v>
          </cell>
          <cell r="N107">
            <v>6439.7</v>
          </cell>
          <cell r="O107">
            <v>5926.9</v>
          </cell>
          <cell r="P107">
            <v>5889.5</v>
          </cell>
          <cell r="Q107">
            <v>37.4</v>
          </cell>
          <cell r="R107">
            <v>-512.80000000000018</v>
          </cell>
          <cell r="S107">
            <v>92.036896128701642</v>
          </cell>
          <cell r="T107">
            <v>5896.5</v>
          </cell>
          <cell r="U107">
            <v>30.399999999999636</v>
          </cell>
          <cell r="V107">
            <v>100.51556007801237</v>
          </cell>
        </row>
        <row r="108">
          <cell r="M108">
            <v>1533.5</v>
          </cell>
          <cell r="N108">
            <v>1687</v>
          </cell>
          <cell r="O108">
            <v>1672.4</v>
          </cell>
          <cell r="P108">
            <v>1672.4</v>
          </cell>
          <cell r="Q108">
            <v>0</v>
          </cell>
          <cell r="R108">
            <v>-14.599999999999909</v>
          </cell>
          <cell r="S108">
            <v>99.134558387670424</v>
          </cell>
          <cell r="T108">
            <v>1452.8</v>
          </cell>
          <cell r="U108">
            <v>219.60000000000014</v>
          </cell>
          <cell r="V108">
            <v>115.11563876651982</v>
          </cell>
        </row>
        <row r="109">
          <cell r="M109">
            <v>617</v>
          </cell>
          <cell r="N109">
            <v>639.70000000000005</v>
          </cell>
          <cell r="O109">
            <v>631.6</v>
          </cell>
          <cell r="P109">
            <v>626.80000000000007</v>
          </cell>
          <cell r="Q109">
            <v>4.8</v>
          </cell>
          <cell r="R109">
            <v>-8.1000000000000227</v>
          </cell>
          <cell r="S109">
            <v>98.733781460059404</v>
          </cell>
          <cell r="T109">
            <v>557.4</v>
          </cell>
          <cell r="U109">
            <v>74.200000000000045</v>
          </cell>
          <cell r="V109">
            <v>113.31180480803734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 xml:space="preserve"> </v>
          </cell>
          <cell r="T110">
            <v>0</v>
          </cell>
        </row>
        <row r="111">
          <cell r="M111">
            <v>4449.1000000000004</v>
          </cell>
          <cell r="N111">
            <v>4583.7</v>
          </cell>
          <cell r="O111">
            <v>4357.6000000000004</v>
          </cell>
          <cell r="P111">
            <v>4348.2000000000007</v>
          </cell>
          <cell r="Q111">
            <v>9.4</v>
          </cell>
          <cell r="R111">
            <v>-226.09999999999945</v>
          </cell>
          <cell r="S111">
            <v>95.067303706612577</v>
          </cell>
          <cell r="T111">
            <v>4021.1</v>
          </cell>
          <cell r="U111">
            <v>336.50000000000045</v>
          </cell>
          <cell r="V111">
            <v>108.36835691726145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 t="str">
            <v xml:space="preserve"> </v>
          </cell>
          <cell r="T112">
            <v>0</v>
          </cell>
        </row>
        <row r="113">
          <cell r="M113">
            <v>7152</v>
          </cell>
          <cell r="N113">
            <v>7460.8</v>
          </cell>
          <cell r="O113">
            <v>5784.5</v>
          </cell>
          <cell r="P113">
            <v>5076.1000000000004</v>
          </cell>
          <cell r="Q113">
            <v>708.4</v>
          </cell>
          <cell r="R113">
            <v>-1676.3000000000002</v>
          </cell>
          <cell r="S113">
            <v>77.53190006433627</v>
          </cell>
          <cell r="T113">
            <v>4769.8</v>
          </cell>
          <cell r="U113">
            <v>1014.6999999999998</v>
          </cell>
          <cell r="V113">
            <v>121.27342865528952</v>
          </cell>
        </row>
        <row r="114">
          <cell r="M114">
            <v>743.4</v>
          </cell>
          <cell r="N114">
            <v>744.4</v>
          </cell>
          <cell r="O114">
            <v>710.6</v>
          </cell>
          <cell r="P114">
            <v>710.2</v>
          </cell>
          <cell r="Q114">
            <v>0.4</v>
          </cell>
          <cell r="R114">
            <v>-33.799999999999955</v>
          </cell>
          <cell r="S114">
            <v>95.459430413756053</v>
          </cell>
          <cell r="T114">
            <v>700.2</v>
          </cell>
          <cell r="U114">
            <v>10.399999999999977</v>
          </cell>
          <cell r="V114">
            <v>101.48528991716653</v>
          </cell>
        </row>
        <row r="115">
          <cell r="M115">
            <v>157.69999999999999</v>
          </cell>
          <cell r="N115">
            <v>110.5</v>
          </cell>
          <cell r="O115">
            <v>99.5</v>
          </cell>
          <cell r="P115">
            <v>98.7</v>
          </cell>
          <cell r="Q115">
            <v>0.8</v>
          </cell>
          <cell r="R115">
            <v>-11</v>
          </cell>
          <cell r="S115">
            <v>90.045248868778287</v>
          </cell>
          <cell r="T115">
            <v>104.2</v>
          </cell>
          <cell r="U115">
            <v>-4.7000000000000028</v>
          </cell>
          <cell r="V115">
            <v>95.489443378119006</v>
          </cell>
        </row>
        <row r="116">
          <cell r="M116">
            <v>0.6</v>
          </cell>
          <cell r="N116">
            <v>23.9</v>
          </cell>
          <cell r="O116">
            <v>19.7</v>
          </cell>
          <cell r="P116">
            <v>19.7</v>
          </cell>
          <cell r="Q116">
            <v>0</v>
          </cell>
          <cell r="R116">
            <v>-4.1999999999999993</v>
          </cell>
          <cell r="S116">
            <v>82.426778242677827</v>
          </cell>
          <cell r="T116">
            <v>12</v>
          </cell>
          <cell r="U116">
            <v>7.6999999999999993</v>
          </cell>
          <cell r="V116">
            <v>164.16666666666666</v>
          </cell>
        </row>
        <row r="117">
          <cell r="M117">
            <v>442.8</v>
          </cell>
          <cell r="N117">
            <v>459.2</v>
          </cell>
          <cell r="O117">
            <v>371.9</v>
          </cell>
          <cell r="P117">
            <v>273.39999999999998</v>
          </cell>
          <cell r="Q117">
            <v>98.5</v>
          </cell>
          <cell r="R117">
            <v>-87.300000000000011</v>
          </cell>
          <cell r="S117">
            <v>80.988675958188153</v>
          </cell>
          <cell r="T117">
            <v>356.3</v>
          </cell>
          <cell r="U117">
            <v>15.599999999999966</v>
          </cell>
          <cell r="V117">
            <v>104.37833286556273</v>
          </cell>
        </row>
        <row r="118">
          <cell r="N118">
            <v>197.2</v>
          </cell>
          <cell r="O118">
            <v>196.2</v>
          </cell>
          <cell r="P118">
            <v>196.2</v>
          </cell>
          <cell r="Q118">
            <v>0</v>
          </cell>
          <cell r="R118">
            <v>-1</v>
          </cell>
          <cell r="S118">
            <v>99.492900608519278</v>
          </cell>
          <cell r="T118">
            <v>180.4</v>
          </cell>
          <cell r="U118">
            <v>15.799999999999983</v>
          </cell>
          <cell r="V118">
            <v>108.75831485587581</v>
          </cell>
        </row>
        <row r="119">
          <cell r="M119">
            <v>7860.4</v>
          </cell>
          <cell r="N119">
            <v>8021.4</v>
          </cell>
          <cell r="O119">
            <v>7632.1</v>
          </cell>
          <cell r="P119">
            <v>7548</v>
          </cell>
          <cell r="Q119">
            <v>84.1</v>
          </cell>
          <cell r="R119">
            <v>-389.29999999999927</v>
          </cell>
          <cell r="S119">
            <v>95.146732490587681</v>
          </cell>
          <cell r="T119">
            <v>7127.4</v>
          </cell>
          <cell r="U119">
            <v>504.70000000000073</v>
          </cell>
          <cell r="V119">
            <v>107.08112355136517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 t="str">
            <v xml:space="preserve"> </v>
          </cell>
          <cell r="T120">
            <v>0</v>
          </cell>
          <cell r="U120">
            <v>0</v>
          </cell>
          <cell r="V120" t="str">
            <v xml:space="preserve"> </v>
          </cell>
        </row>
        <row r="122">
          <cell r="M122">
            <v>695.4</v>
          </cell>
          <cell r="N122">
            <v>735.4</v>
          </cell>
          <cell r="O122">
            <v>700.2</v>
          </cell>
          <cell r="P122">
            <v>700.2</v>
          </cell>
          <cell r="Q122">
            <v>0</v>
          </cell>
          <cell r="R122">
            <v>-35.199999999999932</v>
          </cell>
          <cell r="S122">
            <v>95.213489257546925</v>
          </cell>
          <cell r="T122">
            <v>658.8</v>
          </cell>
          <cell r="U122">
            <v>41.400000000000091</v>
          </cell>
          <cell r="V122">
            <v>106.2841530054645</v>
          </cell>
        </row>
        <row r="123">
          <cell r="M123">
            <v>173.6</v>
          </cell>
          <cell r="N123">
            <v>174.2</v>
          </cell>
          <cell r="O123">
            <v>170.3</v>
          </cell>
          <cell r="P123">
            <v>170.3</v>
          </cell>
          <cell r="Q123">
            <v>0</v>
          </cell>
          <cell r="R123">
            <v>-3.8999999999999773</v>
          </cell>
          <cell r="S123">
            <v>97.761194029850756</v>
          </cell>
          <cell r="T123">
            <v>161.69999999999999</v>
          </cell>
          <cell r="U123">
            <v>8.6000000000000227</v>
          </cell>
          <cell r="V123">
            <v>105.31849103277675</v>
          </cell>
        </row>
        <row r="124">
          <cell r="M124">
            <v>9909.6</v>
          </cell>
          <cell r="N124">
            <v>9952.4</v>
          </cell>
          <cell r="O124">
            <v>9730.7999999999993</v>
          </cell>
          <cell r="P124">
            <v>9640.9</v>
          </cell>
          <cell r="Q124">
            <v>89.9</v>
          </cell>
          <cell r="R124">
            <v>-221.60000000000036</v>
          </cell>
          <cell r="S124">
            <v>97.773401390619341</v>
          </cell>
          <cell r="T124">
            <v>9001.7000000000007</v>
          </cell>
          <cell r="U124">
            <v>729.09999999999854</v>
          </cell>
          <cell r="V124">
            <v>108.09958119021961</v>
          </cell>
        </row>
        <row r="125">
          <cell r="M125">
            <v>7213.7</v>
          </cell>
          <cell r="N125">
            <v>7345.9</v>
          </cell>
          <cell r="O125">
            <v>7336.6</v>
          </cell>
          <cell r="P125">
            <v>7330.3</v>
          </cell>
          <cell r="Q125">
            <v>6.3</v>
          </cell>
          <cell r="R125">
            <v>-9.2999999999992724</v>
          </cell>
          <cell r="S125">
            <v>99.873398766658966</v>
          </cell>
          <cell r="T125">
            <v>6778.2</v>
          </cell>
          <cell r="U125">
            <v>558.40000000000055</v>
          </cell>
          <cell r="V125">
            <v>108.23817532678292</v>
          </cell>
        </row>
        <row r="126">
          <cell r="M126">
            <v>20181.900000000001</v>
          </cell>
          <cell r="N126">
            <v>20495.699999999997</v>
          </cell>
          <cell r="O126">
            <v>20183.600000000002</v>
          </cell>
          <cell r="P126">
            <v>20173.900000000001</v>
          </cell>
          <cell r="Q126">
            <v>9.6999999999999993</v>
          </cell>
          <cell r="R126">
            <v>-312.09999999999491</v>
          </cell>
          <cell r="S126">
            <v>98.477241567743505</v>
          </cell>
          <cell r="T126">
            <v>18327.2</v>
          </cell>
          <cell r="U126">
            <v>1856.4000000000015</v>
          </cell>
          <cell r="V126">
            <v>110.12920686193199</v>
          </cell>
        </row>
        <row r="127">
          <cell r="M127">
            <v>278.60000000000002</v>
          </cell>
          <cell r="N127">
            <v>295.2</v>
          </cell>
          <cell r="O127">
            <v>251.6</v>
          </cell>
          <cell r="P127">
            <v>251.6</v>
          </cell>
          <cell r="Q127">
            <v>0</v>
          </cell>
          <cell r="R127">
            <v>-43.599999999999994</v>
          </cell>
          <cell r="S127">
            <v>85.230352303523034</v>
          </cell>
          <cell r="T127">
            <v>267.2</v>
          </cell>
          <cell r="U127">
            <v>-15.599999999999994</v>
          </cell>
          <cell r="V127">
            <v>94.161676646706596</v>
          </cell>
        </row>
        <row r="129">
          <cell r="M129">
            <v>-4713.8999999999869</v>
          </cell>
          <cell r="N129">
            <v>-5062.5</v>
          </cell>
          <cell r="O129">
            <v>-1747.5999999999894</v>
          </cell>
          <cell r="P129">
            <v>-1266.9999999999895</v>
          </cell>
          <cell r="Q129">
            <v>-480.59999999999991</v>
          </cell>
          <cell r="R129">
            <v>3314.9000000000106</v>
          </cell>
          <cell r="S129">
            <v>34.520493827160287</v>
          </cell>
          <cell r="T129">
            <v>-1331.6999999999925</v>
          </cell>
          <cell r="U129">
            <v>-415.89999999999691</v>
          </cell>
          <cell r="V129">
            <v>131.2307576781557</v>
          </cell>
        </row>
        <row r="130">
          <cell r="M130">
            <v>4713.8999999999869</v>
          </cell>
          <cell r="N130">
            <v>5062.5</v>
          </cell>
          <cell r="O130">
            <v>1747.5999999999894</v>
          </cell>
          <cell r="P130">
            <v>1266.9999999999895</v>
          </cell>
          <cell r="Q130">
            <v>480.59999999999991</v>
          </cell>
          <cell r="R130">
            <v>-3314.9000000000106</v>
          </cell>
          <cell r="S130">
            <v>34.520493827160287</v>
          </cell>
          <cell r="T130">
            <v>1331.6999999999925</v>
          </cell>
          <cell r="U130">
            <v>415.89999999999691</v>
          </cell>
          <cell r="V130">
            <v>131.2307576781557</v>
          </cell>
        </row>
        <row r="131">
          <cell r="M131">
            <v>-11.700000000000022</v>
          </cell>
          <cell r="N131">
            <v>-150.2999999999999</v>
          </cell>
          <cell r="O131">
            <v>338.49999999999989</v>
          </cell>
          <cell r="P131">
            <v>977.49999999999977</v>
          </cell>
          <cell r="Q131">
            <v>-639</v>
          </cell>
          <cell r="R131">
            <v>488.79999999999978</v>
          </cell>
          <cell r="S131" t="str">
            <v>&lt;0</v>
          </cell>
          <cell r="T131">
            <v>-249.99999999999989</v>
          </cell>
          <cell r="U131">
            <v>588.49999999999977</v>
          </cell>
          <cell r="V131" t="str">
            <v>&lt;0</v>
          </cell>
        </row>
        <row r="132">
          <cell r="M132">
            <v>961</v>
          </cell>
          <cell r="N132">
            <v>873.7</v>
          </cell>
          <cell r="O132">
            <v>845.8</v>
          </cell>
          <cell r="P132">
            <v>845.8</v>
          </cell>
          <cell r="Q132">
            <v>0</v>
          </cell>
          <cell r="R132">
            <v>-27.900000000000091</v>
          </cell>
          <cell r="S132">
            <v>96.806684216550295</v>
          </cell>
          <cell r="T132">
            <v>363.2</v>
          </cell>
          <cell r="U132">
            <v>482.59999999999997</v>
          </cell>
          <cell r="V132" t="str">
            <v>&gt;200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 t="str">
            <v xml:space="preserve"> </v>
          </cell>
          <cell r="T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 t="str">
            <v xml:space="preserve"> </v>
          </cell>
          <cell r="T134">
            <v>0</v>
          </cell>
        </row>
        <row r="135">
          <cell r="M135">
            <v>261</v>
          </cell>
          <cell r="N135">
            <v>173.7</v>
          </cell>
          <cell r="O135">
            <v>140.19999999999999</v>
          </cell>
          <cell r="P135">
            <v>140.19999999999999</v>
          </cell>
          <cell r="Q135">
            <v>0</v>
          </cell>
          <cell r="R135">
            <v>-33.5</v>
          </cell>
          <cell r="S135">
            <v>80.713874496257915</v>
          </cell>
          <cell r="T135">
            <v>152.6</v>
          </cell>
          <cell r="U135">
            <v>-12.400000000000006</v>
          </cell>
          <cell r="V135">
            <v>91.874180865006551</v>
          </cell>
        </row>
        <row r="136">
          <cell r="M136">
            <v>700</v>
          </cell>
          <cell r="N136">
            <v>700</v>
          </cell>
          <cell r="O136">
            <v>705.59999999999991</v>
          </cell>
          <cell r="P136">
            <v>705.59999999999991</v>
          </cell>
          <cell r="Q136">
            <v>0</v>
          </cell>
          <cell r="R136">
            <v>5.5999999999999091</v>
          </cell>
          <cell r="S136">
            <v>100.79999999999998</v>
          </cell>
          <cell r="T136">
            <v>210.6</v>
          </cell>
          <cell r="U136">
            <v>494.99999999999989</v>
          </cell>
          <cell r="V136" t="str">
            <v>&gt;200</v>
          </cell>
        </row>
        <row r="137">
          <cell r="M137">
            <v>0</v>
          </cell>
          <cell r="N137">
            <v>0</v>
          </cell>
          <cell r="O137">
            <v>-82</v>
          </cell>
          <cell r="P137">
            <v>-53.5</v>
          </cell>
          <cell r="Q137">
            <v>-28.5</v>
          </cell>
          <cell r="R137">
            <v>-82</v>
          </cell>
          <cell r="S137" t="str">
            <v xml:space="preserve"> </v>
          </cell>
          <cell r="T137">
            <v>-99.299999999999955</v>
          </cell>
          <cell r="U137">
            <v>17.299999999999955</v>
          </cell>
          <cell r="V137">
            <v>82.578046324269934</v>
          </cell>
        </row>
        <row r="138">
          <cell r="M138">
            <v>0</v>
          </cell>
          <cell r="N138">
            <v>0</v>
          </cell>
          <cell r="O138">
            <v>1015.3</v>
          </cell>
          <cell r="P138">
            <v>673.59999999999991</v>
          </cell>
          <cell r="Q138">
            <v>341.7</v>
          </cell>
          <cell r="R138">
            <v>1015.3</v>
          </cell>
          <cell r="S138" t="str">
            <v xml:space="preserve"> </v>
          </cell>
          <cell r="T138">
            <v>658.5</v>
          </cell>
          <cell r="U138">
            <v>356.79999999999995</v>
          </cell>
          <cell r="V138">
            <v>154.18375094912679</v>
          </cell>
        </row>
        <row r="139">
          <cell r="M139">
            <v>0</v>
          </cell>
          <cell r="N139">
            <v>0</v>
          </cell>
          <cell r="O139">
            <v>-1097.3</v>
          </cell>
          <cell r="P139">
            <v>-727.09999999999991</v>
          </cell>
          <cell r="Q139">
            <v>-370.2</v>
          </cell>
          <cell r="R139">
            <v>-1097.3</v>
          </cell>
          <cell r="S139" t="str">
            <v xml:space="preserve"> </v>
          </cell>
          <cell r="T139">
            <v>-757.8</v>
          </cell>
          <cell r="U139">
            <v>-339.5</v>
          </cell>
          <cell r="V139">
            <v>144.80073898126156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 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 t="str">
            <v xml:space="preserve"> 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 xml:space="preserve"> 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 xml:space="preserve"> </v>
          </cell>
          <cell r="T143">
            <v>0</v>
          </cell>
          <cell r="U143">
            <v>0</v>
          </cell>
          <cell r="V143" t="str">
            <v xml:space="preserve"> 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 t="str">
            <v xml:space="preserve"> </v>
          </cell>
          <cell r="T144">
            <v>0</v>
          </cell>
          <cell r="U144">
            <v>0</v>
          </cell>
        </row>
        <row r="145"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 t="str">
            <v xml:space="preserve"> </v>
          </cell>
          <cell r="T145">
            <v>0</v>
          </cell>
          <cell r="U145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 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 t="str">
            <v xml:space="preserve"> 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 xml:space="preserve"> 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 xml:space="preserve"> 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 t="str">
            <v xml:space="preserve"> </v>
          </cell>
        </row>
        <row r="153">
          <cell r="M153">
            <v>41.5</v>
          </cell>
          <cell r="N153">
            <v>40.5</v>
          </cell>
          <cell r="O153">
            <v>32</v>
          </cell>
          <cell r="P153">
            <v>32</v>
          </cell>
          <cell r="Q153">
            <v>0</v>
          </cell>
          <cell r="R153">
            <v>-8.5</v>
          </cell>
          <cell r="S153">
            <v>79.012345679012341</v>
          </cell>
          <cell r="T153">
            <v>37.5</v>
          </cell>
          <cell r="U153">
            <v>-5.5</v>
          </cell>
          <cell r="V153">
            <v>85.333333333333343</v>
          </cell>
        </row>
        <row r="154">
          <cell r="M154">
            <v>41.5</v>
          </cell>
          <cell r="N154">
            <v>40.5</v>
          </cell>
          <cell r="O154">
            <v>32</v>
          </cell>
          <cell r="P154">
            <v>32</v>
          </cell>
          <cell r="Q154">
            <v>0</v>
          </cell>
          <cell r="R154">
            <v>-8.5</v>
          </cell>
          <cell r="S154">
            <v>79.012345679012341</v>
          </cell>
          <cell r="T154">
            <v>37.5</v>
          </cell>
          <cell r="U154">
            <v>-5.5</v>
          </cell>
          <cell r="V154">
            <v>85.333333333333343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 t="str">
            <v xml:space="preserve"> 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 t="str">
            <v xml:space="preserve"> </v>
          </cell>
        </row>
        <row r="157">
          <cell r="M157">
            <v>-1015.1</v>
          </cell>
          <cell r="N157">
            <v>-1065.3</v>
          </cell>
          <cell r="O157">
            <v>-460.1</v>
          </cell>
          <cell r="P157">
            <v>150.39999999999998</v>
          </cell>
          <cell r="Q157">
            <v>-610.5</v>
          </cell>
          <cell r="R157">
            <v>605.19999999999993</v>
          </cell>
          <cell r="S157">
            <v>43.189711818267156</v>
          </cell>
          <cell r="T157">
            <v>-564.59999999999991</v>
          </cell>
          <cell r="U157">
            <v>104.49999999999989</v>
          </cell>
          <cell r="V157">
            <v>81.491321289408447</v>
          </cell>
        </row>
        <row r="158">
          <cell r="M158">
            <v>-575.20000000000005</v>
          </cell>
          <cell r="N158">
            <v>-577.4</v>
          </cell>
          <cell r="O158">
            <v>-355.2</v>
          </cell>
          <cell r="P158">
            <v>52.5</v>
          </cell>
          <cell r="Q158">
            <v>-407.7</v>
          </cell>
          <cell r="R158">
            <v>222.2</v>
          </cell>
          <cell r="S158">
            <v>61.51714582611708</v>
          </cell>
          <cell r="T158">
            <v>-284.7</v>
          </cell>
          <cell r="U158">
            <v>-70.5</v>
          </cell>
          <cell r="V158">
            <v>124.76290832455217</v>
          </cell>
        </row>
        <row r="159">
          <cell r="M159">
            <v>-439.9</v>
          </cell>
          <cell r="N159">
            <v>-487.9</v>
          </cell>
          <cell r="O159">
            <v>-104.9</v>
          </cell>
          <cell r="P159">
            <v>97.9</v>
          </cell>
          <cell r="Q159">
            <v>-202.8</v>
          </cell>
          <cell r="R159">
            <v>383</v>
          </cell>
          <cell r="S159">
            <v>21.500307440049195</v>
          </cell>
          <cell r="T159">
            <v>-279.89999999999998</v>
          </cell>
          <cell r="U159">
            <v>174.99999999999997</v>
          </cell>
          <cell r="V159">
            <v>37.477670596641659</v>
          </cell>
        </row>
        <row r="160">
          <cell r="M160">
            <v>0.9</v>
          </cell>
          <cell r="N160">
            <v>0.8</v>
          </cell>
          <cell r="O160">
            <v>2.8</v>
          </cell>
          <cell r="P160">
            <v>2.8</v>
          </cell>
          <cell r="Q160">
            <v>0</v>
          </cell>
          <cell r="R160">
            <v>1.9999999999999998</v>
          </cell>
          <cell r="S160" t="str">
            <v>&gt;200</v>
          </cell>
          <cell r="T160">
            <v>13.2</v>
          </cell>
          <cell r="U160">
            <v>-10.399999999999999</v>
          </cell>
          <cell r="V160">
            <v>21.212121212121211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 t="str">
            <v xml:space="preserve"> </v>
          </cell>
          <cell r="T161">
            <v>0</v>
          </cell>
          <cell r="V161" t="str">
            <v xml:space="preserve"> </v>
          </cell>
        </row>
        <row r="162">
          <cell r="M162">
            <v>0.9</v>
          </cell>
          <cell r="N162">
            <v>0.8</v>
          </cell>
          <cell r="O162">
            <v>2.8</v>
          </cell>
          <cell r="P162">
            <v>2.8</v>
          </cell>
          <cell r="Q162">
            <v>0</v>
          </cell>
          <cell r="R162">
            <v>1.9999999999999998</v>
          </cell>
          <cell r="S162" t="str">
            <v>&gt;200</v>
          </cell>
          <cell r="T162">
            <v>13.2</v>
          </cell>
          <cell r="U162">
            <v>-10.399999999999999</v>
          </cell>
          <cell r="V162">
            <v>21.212121212121211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 t="str">
            <v xml:space="preserve"> 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 t="str">
            <v xml:space="preserve"> 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 t="str">
            <v xml:space="preserve"> 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 t="str">
            <v xml:space="preserve"> </v>
          </cell>
        </row>
        <row r="167">
          <cell r="M167">
            <v>5143.6000000000004</v>
          </cell>
          <cell r="N167">
            <v>4966.5999999999995</v>
          </cell>
          <cell r="O167">
            <v>991.59999999999968</v>
          </cell>
          <cell r="P167">
            <v>-651.10000000000036</v>
          </cell>
          <cell r="Q167">
            <v>1642.7</v>
          </cell>
          <cell r="R167">
            <v>-3975</v>
          </cell>
          <cell r="S167">
            <v>19.965368662666609</v>
          </cell>
          <cell r="T167">
            <v>3421.2000000000003</v>
          </cell>
          <cell r="U167">
            <v>-2429.6000000000004</v>
          </cell>
          <cell r="V167">
            <v>28.98398222845784</v>
          </cell>
        </row>
        <row r="168">
          <cell r="M168">
            <v>-260</v>
          </cell>
          <cell r="N168">
            <v>1831.1</v>
          </cell>
          <cell r="O168">
            <v>403.8</v>
          </cell>
          <cell r="P168">
            <v>403.8</v>
          </cell>
          <cell r="Q168">
            <v>0</v>
          </cell>
          <cell r="R168">
            <v>-1427.3</v>
          </cell>
          <cell r="S168">
            <v>22.052318278630334</v>
          </cell>
          <cell r="T168">
            <v>1118.4000000000001</v>
          </cell>
          <cell r="U168">
            <v>-714.60000000000014</v>
          </cell>
          <cell r="V168">
            <v>36.105150214592271</v>
          </cell>
        </row>
        <row r="169">
          <cell r="M169">
            <v>-210</v>
          </cell>
          <cell r="N169">
            <v>1881.1</v>
          </cell>
          <cell r="O169">
            <v>480</v>
          </cell>
          <cell r="P169">
            <v>480</v>
          </cell>
          <cell r="Q169">
            <v>0</v>
          </cell>
          <cell r="R169">
            <v>-1401.1</v>
          </cell>
          <cell r="S169">
            <v>25.516984742969541</v>
          </cell>
          <cell r="T169">
            <v>1058.9000000000001</v>
          </cell>
          <cell r="U169">
            <v>-578.90000000000009</v>
          </cell>
          <cell r="V169">
            <v>45.330059495703082</v>
          </cell>
        </row>
        <row r="170">
          <cell r="N170">
            <v>-50</v>
          </cell>
          <cell r="O170">
            <v>0</v>
          </cell>
          <cell r="P170">
            <v>0</v>
          </cell>
          <cell r="Q170">
            <v>0</v>
          </cell>
          <cell r="R170">
            <v>50</v>
          </cell>
          <cell r="S170">
            <v>0</v>
          </cell>
          <cell r="T170">
            <v>0</v>
          </cell>
          <cell r="V170" t="str">
            <v xml:space="preserve"> </v>
          </cell>
        </row>
        <row r="171">
          <cell r="M171">
            <v>0</v>
          </cell>
          <cell r="N171">
            <v>0</v>
          </cell>
          <cell r="O171">
            <v>-76.2</v>
          </cell>
          <cell r="P171">
            <v>-76.2</v>
          </cell>
          <cell r="Q171">
            <v>0</v>
          </cell>
          <cell r="R171">
            <v>-76.2</v>
          </cell>
          <cell r="S171" t="str">
            <v xml:space="preserve"> </v>
          </cell>
          <cell r="T171">
            <v>59.5</v>
          </cell>
          <cell r="U171">
            <v>-135.69999999999999</v>
          </cell>
          <cell r="V171" t="str">
            <v>&lt;0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 xml:space="preserve"> </v>
          </cell>
          <cell r="T172">
            <v>0</v>
          </cell>
          <cell r="U172">
            <v>0</v>
          </cell>
          <cell r="V172" t="str">
            <v xml:space="preserve"> 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 xml:space="preserve"> </v>
          </cell>
          <cell r="T173">
            <v>0</v>
          </cell>
          <cell r="U173">
            <v>0</v>
          </cell>
          <cell r="V173" t="str">
            <v xml:space="preserve"> </v>
          </cell>
        </row>
        <row r="174"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 t="str">
            <v xml:space="preserve"> </v>
          </cell>
          <cell r="T174">
            <v>0</v>
          </cell>
          <cell r="U174">
            <v>0</v>
          </cell>
        </row>
        <row r="175">
          <cell r="T175">
            <v>1405</v>
          </cell>
        </row>
        <row r="176">
          <cell r="T176">
            <v>-1405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 t="str">
            <v xml:space="preserve"> 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 t="str">
            <v xml:space="preserve"> </v>
          </cell>
        </row>
        <row r="179"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 t="str">
            <v xml:space="preserve"> </v>
          </cell>
          <cell r="T179">
            <v>0</v>
          </cell>
          <cell r="U179">
            <v>0</v>
          </cell>
          <cell r="V179" t="str">
            <v xml:space="preserve"> </v>
          </cell>
        </row>
        <row r="180"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 xml:space="preserve"> </v>
          </cell>
          <cell r="T180">
            <v>0</v>
          </cell>
          <cell r="U180">
            <v>0</v>
          </cell>
          <cell r="V180" t="str">
            <v xml:space="preserve"> 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 t="str">
            <v xml:space="preserve"> </v>
          </cell>
          <cell r="T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 xml:space="preserve"> </v>
          </cell>
          <cell r="T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 xml:space="preserve"> </v>
          </cell>
          <cell r="T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 t="str">
            <v xml:space="preserve"> </v>
          </cell>
          <cell r="T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 xml:space="preserve"> </v>
          </cell>
          <cell r="T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 xml:space="preserve"> </v>
          </cell>
          <cell r="T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 xml:space="preserve"> </v>
          </cell>
          <cell r="T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 xml:space="preserve"> </v>
          </cell>
          <cell r="T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 xml:space="preserve"> </v>
          </cell>
          <cell r="T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 xml:space="preserve"> </v>
          </cell>
          <cell r="T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 xml:space="preserve"> </v>
          </cell>
          <cell r="T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 xml:space="preserve"> </v>
          </cell>
          <cell r="T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 xml:space="preserve"> </v>
          </cell>
          <cell r="T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 t="str">
            <v xml:space="preserve"> </v>
          </cell>
          <cell r="T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 t="str">
            <v xml:space="preserve"> </v>
          </cell>
          <cell r="T195">
            <v>0</v>
          </cell>
        </row>
        <row r="196">
          <cell r="M196">
            <v>5403.6</v>
          </cell>
          <cell r="N196">
            <v>3135.4999999999995</v>
          </cell>
          <cell r="O196">
            <v>587.79999999999973</v>
          </cell>
          <cell r="P196">
            <v>-1054.9000000000003</v>
          </cell>
          <cell r="Q196">
            <v>1642.7</v>
          </cell>
          <cell r="R196">
            <v>-2547.6999999999998</v>
          </cell>
          <cell r="S196">
            <v>18.746611385743893</v>
          </cell>
          <cell r="T196">
            <v>2302.8000000000002</v>
          </cell>
          <cell r="U196">
            <v>-1715.0000000000005</v>
          </cell>
          <cell r="V196">
            <v>25.525447281570244</v>
          </cell>
        </row>
        <row r="197">
          <cell r="M197">
            <v>7713.7</v>
          </cell>
          <cell r="N197">
            <v>5343.9</v>
          </cell>
          <cell r="O197">
            <v>2461.1999999999998</v>
          </cell>
          <cell r="P197">
            <v>818.49999999999977</v>
          </cell>
          <cell r="Q197">
            <v>1642.7</v>
          </cell>
          <cell r="R197">
            <v>-2882.7</v>
          </cell>
          <cell r="S197">
            <v>46.056251052602029</v>
          </cell>
          <cell r="T197">
            <v>3625.9</v>
          </cell>
          <cell r="U197">
            <v>-1164.7000000000003</v>
          </cell>
        </row>
        <row r="198">
          <cell r="M198">
            <v>-2310.1</v>
          </cell>
          <cell r="N198">
            <v>-2208.4</v>
          </cell>
          <cell r="O198">
            <v>-1873.4</v>
          </cell>
          <cell r="P198">
            <v>-1873.4</v>
          </cell>
          <cell r="Q198">
            <v>0</v>
          </cell>
          <cell r="R198">
            <v>335</v>
          </cell>
          <cell r="S198">
            <v>84.830646621988777</v>
          </cell>
          <cell r="T198">
            <v>-1323.1</v>
          </cell>
          <cell r="U198">
            <v>-550.30000000000018</v>
          </cell>
          <cell r="V198">
            <v>141.59171642355076</v>
          </cell>
        </row>
        <row r="199">
          <cell r="M199">
            <v>-418.00000000001364</v>
          </cell>
          <cell r="N199">
            <v>246.20000000000073</v>
          </cell>
          <cell r="O199">
            <v>417.49999999998977</v>
          </cell>
          <cell r="P199">
            <v>940.59999999999013</v>
          </cell>
          <cell r="Q199">
            <v>-523.10000000000014</v>
          </cell>
          <cell r="R199">
            <v>171.29999999998904</v>
          </cell>
          <cell r="S199">
            <v>169.5775792038946</v>
          </cell>
          <cell r="T199">
            <v>-1839.5000000000077</v>
          </cell>
          <cell r="U199">
            <v>2256.9999999999973</v>
          </cell>
          <cell r="V199" t="str">
            <v>&lt;0</v>
          </cell>
        </row>
        <row r="200">
          <cell r="M200">
            <v>5083.7000000000007</v>
          </cell>
          <cell r="N200">
            <v>5504.0999999999995</v>
          </cell>
          <cell r="O200">
            <v>5504.0999999999995</v>
          </cell>
          <cell r="P200">
            <v>4856.2</v>
          </cell>
          <cell r="Q200">
            <v>647.9</v>
          </cell>
          <cell r="R200">
            <v>0</v>
          </cell>
          <cell r="S200">
            <v>100</v>
          </cell>
          <cell r="T200">
            <v>3668.3</v>
          </cell>
          <cell r="U200">
            <v>1835.7999999999993</v>
          </cell>
          <cell r="V200">
            <v>150.04497996347078</v>
          </cell>
        </row>
        <row r="201">
          <cell r="M201">
            <v>0</v>
          </cell>
          <cell r="N201">
            <v>-13.6</v>
          </cell>
          <cell r="O201">
            <v>-20.7</v>
          </cell>
          <cell r="P201">
            <v>7.9000000000000021</v>
          </cell>
          <cell r="Q201">
            <v>-28.6</v>
          </cell>
          <cell r="R201">
            <v>-7.1</v>
          </cell>
          <cell r="S201">
            <v>152.20588235294116</v>
          </cell>
          <cell r="T201">
            <v>-3.7</v>
          </cell>
        </row>
        <row r="202">
          <cell r="M202">
            <v>-5501.7000000000144</v>
          </cell>
          <cell r="N202">
            <v>-5244.2999999999984</v>
          </cell>
          <cell r="O202">
            <v>-5065.9000000000096</v>
          </cell>
          <cell r="P202">
            <v>-3923.5000000000095</v>
          </cell>
          <cell r="Q202">
            <v>-1142.4000000000001</v>
          </cell>
          <cell r="R202">
            <v>178.39999999998872</v>
          </cell>
          <cell r="S202">
            <v>96.59821139141566</v>
          </cell>
          <cell r="T202">
            <v>-5504.1000000000076</v>
          </cell>
          <cell r="U202">
            <v>438.199999999998</v>
          </cell>
          <cell r="V202">
            <v>92.038662088261532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showZeros="0" tabSelected="1" view="pageBreakPreview" zoomScaleNormal="100" zoomScaleSheetLayoutView="100" workbookViewId="0">
      <selection activeCell="P157" sqref="P157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1" width="9.7109375" customWidth="1"/>
    <col min="12" max="12" width="10.140625" bestFit="1" customWidth="1"/>
  </cols>
  <sheetData>
    <row r="1" spans="1:12" x14ac:dyDescent="0.25">
      <c r="D1" s="1"/>
      <c r="E1" s="1"/>
      <c r="F1" s="1"/>
      <c r="G1" s="1"/>
      <c r="H1" s="1"/>
      <c r="J1" s="1"/>
      <c r="K1" s="2" t="s">
        <v>0</v>
      </c>
      <c r="L1" s="2"/>
    </row>
    <row r="2" spans="1:12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</row>
    <row r="3" spans="1:12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1:12" ht="18.75" customHeight="1" x14ac:dyDescent="0.25">
      <c r="A4" s="5" t="str">
        <f>[1]main!A1</f>
        <v>la situația din 31 decembrie 2018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1:12" ht="15.75" x14ac:dyDescent="0.25">
      <c r="A5" s="7"/>
      <c r="B5" s="7"/>
      <c r="C5" s="7"/>
      <c r="D5" s="7"/>
      <c r="E5" s="7"/>
      <c r="F5" s="7"/>
      <c r="G5" s="7"/>
      <c r="H5" s="7"/>
      <c r="I5" s="7"/>
      <c r="J5" s="6"/>
      <c r="K5" s="6"/>
      <c r="L5" s="6"/>
    </row>
    <row r="6" spans="1:12" ht="21" customHeight="1" x14ac:dyDescent="0.25">
      <c r="A6" s="8"/>
      <c r="B6" s="8"/>
      <c r="C6" s="8"/>
      <c r="D6" s="9"/>
      <c r="E6" s="9"/>
      <c r="F6" s="9"/>
      <c r="G6" s="9"/>
      <c r="H6" s="9" t="s">
        <v>3</v>
      </c>
      <c r="J6" s="9"/>
      <c r="K6" s="9"/>
      <c r="L6" s="10" t="s">
        <v>4</v>
      </c>
    </row>
    <row r="7" spans="1:12" ht="23.25" customHeight="1" x14ac:dyDescent="0.25">
      <c r="A7" s="11" t="s">
        <v>5</v>
      </c>
      <c r="B7" s="12" t="s">
        <v>6</v>
      </c>
      <c r="C7" s="13" t="s">
        <v>7</v>
      </c>
      <c r="D7" s="11" t="s">
        <v>8</v>
      </c>
      <c r="E7" s="11" t="s">
        <v>9</v>
      </c>
      <c r="F7" s="14" t="s">
        <v>10</v>
      </c>
      <c r="G7" s="14"/>
      <c r="H7" s="11" t="s">
        <v>11</v>
      </c>
      <c r="I7" s="11"/>
      <c r="J7" s="11" t="s">
        <v>12</v>
      </c>
      <c r="K7" s="11" t="s">
        <v>13</v>
      </c>
      <c r="L7" s="11"/>
    </row>
    <row r="8" spans="1:12" ht="25.5" x14ac:dyDescent="0.25">
      <c r="A8" s="11"/>
      <c r="B8" s="12"/>
      <c r="C8" s="15"/>
      <c r="D8" s="11"/>
      <c r="E8" s="11"/>
      <c r="F8" s="16" t="s">
        <v>14</v>
      </c>
      <c r="G8" s="16" t="s">
        <v>15</v>
      </c>
      <c r="H8" s="17" t="s">
        <v>16</v>
      </c>
      <c r="I8" s="17" t="s">
        <v>17</v>
      </c>
      <c r="J8" s="11"/>
      <c r="K8" s="17" t="s">
        <v>18</v>
      </c>
      <c r="L8" s="17" t="s">
        <v>17</v>
      </c>
    </row>
    <row r="9" spans="1:12" x14ac:dyDescent="0.25">
      <c r="A9" s="18">
        <v>1</v>
      </c>
      <c r="B9" s="19">
        <v>2</v>
      </c>
      <c r="C9" s="19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6</v>
      </c>
      <c r="K9" s="20">
        <v>7</v>
      </c>
      <c r="L9" s="20">
        <v>8</v>
      </c>
    </row>
    <row r="10" spans="1:12" ht="17.25" x14ac:dyDescent="0.25">
      <c r="A10" s="21" t="s">
        <v>19</v>
      </c>
      <c r="B10" s="22">
        <v>1</v>
      </c>
      <c r="C10" s="23">
        <f>[1]main!M9</f>
        <v>53103.500000000007</v>
      </c>
      <c r="D10" s="23">
        <f>[1]main!N9</f>
        <v>53835.999999999993</v>
      </c>
      <c r="E10" s="23">
        <f>[1]main!O9</f>
        <v>53671.100000000006</v>
      </c>
      <c r="F10" s="23">
        <f>[1]main!P9</f>
        <v>53108.700000000004</v>
      </c>
      <c r="G10" s="23">
        <f>[1]main!Q9</f>
        <v>562.40000000000009</v>
      </c>
      <c r="H10" s="23">
        <f>[1]main!R9</f>
        <v>-164.8999999999869</v>
      </c>
      <c r="I10" s="23">
        <f>[1]main!S9</f>
        <v>99.693699383312307</v>
      </c>
      <c r="J10" s="24">
        <f>[1]main!T9</f>
        <v>49488.700000000004</v>
      </c>
      <c r="K10" s="24">
        <f>[1]main!U9</f>
        <v>4182.4000000000015</v>
      </c>
      <c r="L10" s="24">
        <f>[1]main!V9</f>
        <v>108.45122219819878</v>
      </c>
    </row>
    <row r="11" spans="1:12" ht="15.75" x14ac:dyDescent="0.25">
      <c r="A11" s="25" t="s">
        <v>20</v>
      </c>
      <c r="B11" s="26">
        <v>11</v>
      </c>
      <c r="C11" s="27">
        <f>[1]main!M10</f>
        <v>32074.600000000006</v>
      </c>
      <c r="D11" s="27">
        <f>[1]main!N10</f>
        <v>33153.1</v>
      </c>
      <c r="E11" s="27">
        <f>[1]main!O10</f>
        <v>34057.900000000009</v>
      </c>
      <c r="F11" s="27">
        <f>[1]main!P10</f>
        <v>34057.900000000009</v>
      </c>
      <c r="G11" s="27">
        <f>[1]main!Q10</f>
        <v>0</v>
      </c>
      <c r="H11" s="27">
        <f>[1]main!R10</f>
        <v>904.80000000001019</v>
      </c>
      <c r="I11" s="27">
        <f>[1]main!S10</f>
        <v>102.72915654946297</v>
      </c>
      <c r="J11" s="28">
        <f>[1]main!T10</f>
        <v>31201.5</v>
      </c>
      <c r="K11" s="28">
        <f>[1]main!U10</f>
        <v>2856.4000000000087</v>
      </c>
      <c r="L11" s="28">
        <f>[1]main!V10</f>
        <v>109.15468807589382</v>
      </c>
    </row>
    <row r="12" spans="1:12" ht="15.75" customHeight="1" x14ac:dyDescent="0.25">
      <c r="A12" s="29" t="s">
        <v>21</v>
      </c>
      <c r="B12" s="30">
        <v>111</v>
      </c>
      <c r="C12" s="31">
        <f>[1]main!M11</f>
        <v>5997.3</v>
      </c>
      <c r="D12" s="31">
        <f>[1]main!N11</f>
        <v>6103.9</v>
      </c>
      <c r="E12" s="31">
        <f>[1]main!O11</f>
        <v>6865.9</v>
      </c>
      <c r="F12" s="31">
        <f>[1]main!P11</f>
        <v>6865.9</v>
      </c>
      <c r="G12" s="31">
        <f>[1]main!Q11</f>
        <v>0</v>
      </c>
      <c r="H12" s="31">
        <f>[1]main!R11</f>
        <v>762</v>
      </c>
      <c r="I12" s="31">
        <f>[1]main!S11</f>
        <v>112.48382181883714</v>
      </c>
      <c r="J12" s="32">
        <f>[1]main!T11</f>
        <v>5541.4</v>
      </c>
      <c r="K12" s="33">
        <f>[1]main!U11</f>
        <v>1324.5</v>
      </c>
      <c r="L12" s="32">
        <f>[1]main!V11</f>
        <v>123.90190204641426</v>
      </c>
    </row>
    <row r="13" spans="1:12" ht="15" hidden="1" customHeight="1" x14ac:dyDescent="0.25">
      <c r="A13" s="34" t="s">
        <v>22</v>
      </c>
      <c r="B13" s="35"/>
      <c r="C13" s="35"/>
      <c r="D13" s="31"/>
      <c r="E13" s="31"/>
      <c r="F13" s="31"/>
      <c r="G13" s="31"/>
      <c r="H13" s="31"/>
      <c r="I13" s="31"/>
      <c r="J13" s="32">
        <f>[1]main!T12</f>
        <v>0</v>
      </c>
      <c r="K13" s="33">
        <f>[1]main!U12</f>
        <v>0</v>
      </c>
      <c r="L13" s="32">
        <f>[1]main!AI12</f>
        <v>0</v>
      </c>
    </row>
    <row r="14" spans="1:12" x14ac:dyDescent="0.25">
      <c r="A14" s="36" t="s">
        <v>23</v>
      </c>
      <c r="B14" s="37">
        <v>1111</v>
      </c>
      <c r="C14" s="38">
        <f>[1]main!M13</f>
        <v>1623.8</v>
      </c>
      <c r="D14" s="38">
        <f>[1]main!N13</f>
        <v>1662</v>
      </c>
      <c r="E14" s="38">
        <f>[1]main!O13</f>
        <v>1651.5</v>
      </c>
      <c r="F14" s="38">
        <f>[1]main!P13</f>
        <v>1651.5</v>
      </c>
      <c r="G14" s="38">
        <f>[1]main!Q13</f>
        <v>0</v>
      </c>
      <c r="H14" s="38">
        <f>[1]main!R13</f>
        <v>-10.5</v>
      </c>
      <c r="I14" s="38">
        <f>[1]main!S13</f>
        <v>99.368231046931413</v>
      </c>
      <c r="J14" s="39">
        <f>[1]main!T13</f>
        <v>1572.6</v>
      </c>
      <c r="K14" s="40">
        <f>[1]main!U13</f>
        <v>78.900000000000091</v>
      </c>
      <c r="L14" s="40">
        <f>[1]main!V13</f>
        <v>105.01716901945824</v>
      </c>
    </row>
    <row r="15" spans="1:12" x14ac:dyDescent="0.25">
      <c r="A15" s="36" t="s">
        <v>24</v>
      </c>
      <c r="B15" s="37">
        <v>1112</v>
      </c>
      <c r="C15" s="38">
        <f>[1]main!M14</f>
        <v>4373.5</v>
      </c>
      <c r="D15" s="38">
        <f>[1]main!N14</f>
        <v>4441.8999999999996</v>
      </c>
      <c r="E15" s="38">
        <f>[1]main!O14</f>
        <v>5214.3999999999996</v>
      </c>
      <c r="F15" s="38">
        <f>[1]main!P14</f>
        <v>5214.3999999999996</v>
      </c>
      <c r="G15" s="38">
        <f>[1]main!Q14</f>
        <v>0</v>
      </c>
      <c r="H15" s="38">
        <f>[1]main!R14</f>
        <v>772.5</v>
      </c>
      <c r="I15" s="38">
        <f>[1]main!S14</f>
        <v>117.39120646570163</v>
      </c>
      <c r="J15" s="39">
        <f>[1]main!T14</f>
        <v>3968.8</v>
      </c>
      <c r="K15" s="40">
        <f>[1]main!U14</f>
        <v>1245.5999999999995</v>
      </c>
      <c r="L15" s="40">
        <f>[1]main!V14</f>
        <v>131.38480145132027</v>
      </c>
    </row>
    <row r="16" spans="1:12" x14ac:dyDescent="0.25">
      <c r="A16" s="29" t="s">
        <v>25</v>
      </c>
      <c r="B16" s="35">
        <v>113</v>
      </c>
      <c r="C16" s="31">
        <f>[1]main!M15</f>
        <v>60.1</v>
      </c>
      <c r="D16" s="31">
        <f>[1]main!N15</f>
        <v>54.6</v>
      </c>
      <c r="E16" s="31">
        <f>[1]main!O15</f>
        <v>49.6</v>
      </c>
      <c r="F16" s="31">
        <f>[1]main!P15</f>
        <v>49.6</v>
      </c>
      <c r="G16" s="31">
        <f>[1]main!Q15</f>
        <v>0</v>
      </c>
      <c r="H16" s="31">
        <f>[1]main!R15</f>
        <v>-5</v>
      </c>
      <c r="I16" s="31">
        <f>[1]main!S15</f>
        <v>90.842490842490847</v>
      </c>
      <c r="J16" s="32">
        <f>[1]main!T15</f>
        <v>45.3</v>
      </c>
      <c r="K16" s="33">
        <f>[1]main!U15</f>
        <v>4.3000000000000043</v>
      </c>
      <c r="L16" s="40">
        <f>[1]main!V15</f>
        <v>109.49227373068433</v>
      </c>
    </row>
    <row r="17" spans="1:12" ht="15" hidden="1" customHeight="1" x14ac:dyDescent="0.25">
      <c r="A17" s="41" t="s">
        <v>26</v>
      </c>
      <c r="B17" s="35"/>
      <c r="C17" s="35"/>
      <c r="D17" s="31"/>
      <c r="E17" s="31"/>
      <c r="F17" s="31"/>
      <c r="G17" s="31"/>
      <c r="H17" s="31"/>
      <c r="I17" s="31"/>
      <c r="J17" s="32">
        <f>[1]main!T16</f>
        <v>0</v>
      </c>
      <c r="K17" s="33">
        <f>[1]main!U16</f>
        <v>0</v>
      </c>
      <c r="L17" s="40">
        <f>[1]main!AI16</f>
        <v>0</v>
      </c>
    </row>
    <row r="18" spans="1:12" ht="15" hidden="1" customHeight="1" x14ac:dyDescent="0.25">
      <c r="A18" s="42" t="s">
        <v>27</v>
      </c>
      <c r="B18" s="43">
        <v>1131</v>
      </c>
      <c r="C18" s="43"/>
      <c r="D18" s="38">
        <f>[1]main!N17</f>
        <v>0</v>
      </c>
      <c r="E18" s="38">
        <f>[1]main!O17</f>
        <v>0</v>
      </c>
      <c r="F18" s="38">
        <f>[1]main!P17</f>
        <v>0</v>
      </c>
      <c r="G18" s="38">
        <f>[1]main!Q17</f>
        <v>0</v>
      </c>
      <c r="H18" s="38">
        <f>[1]main!R17</f>
        <v>0</v>
      </c>
      <c r="I18" s="38" t="str">
        <f>[1]main!S17</f>
        <v xml:space="preserve"> </v>
      </c>
      <c r="J18" s="32">
        <f>[1]main!T17</f>
        <v>0</v>
      </c>
      <c r="K18" s="33">
        <f>[1]main!U17</f>
        <v>0</v>
      </c>
      <c r="L18" s="40">
        <f>[1]main!AI17</f>
        <v>0</v>
      </c>
    </row>
    <row r="19" spans="1:12" ht="15.75" hidden="1" customHeight="1" x14ac:dyDescent="0.25">
      <c r="A19" s="42" t="s">
        <v>28</v>
      </c>
      <c r="B19" s="43">
        <v>1132</v>
      </c>
      <c r="C19" s="43"/>
      <c r="D19" s="38">
        <f>[1]main!N18</f>
        <v>0</v>
      </c>
      <c r="E19" s="38">
        <f>[1]main!O18</f>
        <v>0</v>
      </c>
      <c r="F19" s="38">
        <f>[1]main!P18</f>
        <v>0</v>
      </c>
      <c r="G19" s="38">
        <f>[1]main!Q18</f>
        <v>0</v>
      </c>
      <c r="H19" s="38">
        <f>[1]main!R18</f>
        <v>0</v>
      </c>
      <c r="I19" s="38" t="str">
        <f>[1]main!S18</f>
        <v xml:space="preserve"> </v>
      </c>
      <c r="J19" s="32">
        <f>[1]main!T18</f>
        <v>0</v>
      </c>
      <c r="K19" s="33">
        <f>[1]main!U18</f>
        <v>0</v>
      </c>
      <c r="L19" s="40">
        <f>[1]main!AI18</f>
        <v>0</v>
      </c>
    </row>
    <row r="20" spans="1:12" ht="15.75" customHeight="1" x14ac:dyDescent="0.25">
      <c r="A20" s="42" t="s">
        <v>29</v>
      </c>
      <c r="B20" s="43">
        <v>1133</v>
      </c>
      <c r="C20" s="38">
        <f>[1]main!M19</f>
        <v>2.6</v>
      </c>
      <c r="D20" s="38">
        <f>[1]main!N19</f>
        <v>2.6</v>
      </c>
      <c r="E20" s="38">
        <f>[1]main!O19</f>
        <v>8.1</v>
      </c>
      <c r="F20" s="38">
        <f>[1]main!P19</f>
        <v>8.1</v>
      </c>
      <c r="G20" s="38">
        <f>[1]main!Q19</f>
        <v>0</v>
      </c>
      <c r="H20" s="38">
        <f>[1]main!R19</f>
        <v>5.5</v>
      </c>
      <c r="I20" s="38" t="str">
        <f>[1]main!S19</f>
        <v>&gt;200</v>
      </c>
      <c r="J20" s="39">
        <f>[1]main!T19</f>
        <v>1.8</v>
      </c>
      <c r="K20" s="40">
        <f>[1]main!U19</f>
        <v>6.3</v>
      </c>
      <c r="L20" s="40" t="str">
        <f>[1]main!V19</f>
        <v>&gt;200</v>
      </c>
    </row>
    <row r="21" spans="1:12" ht="15.75" customHeight="1" x14ac:dyDescent="0.25">
      <c r="A21" s="42" t="s">
        <v>30</v>
      </c>
      <c r="B21" s="43">
        <v>1136</v>
      </c>
      <c r="C21" s="38">
        <f>[1]main!M20</f>
        <v>57.5</v>
      </c>
      <c r="D21" s="38">
        <f>[1]main!N20</f>
        <v>52</v>
      </c>
      <c r="E21" s="38">
        <f>[1]main!O20</f>
        <v>41.5</v>
      </c>
      <c r="F21" s="38">
        <f>[1]main!P20</f>
        <v>41.5</v>
      </c>
      <c r="G21" s="38">
        <f>[1]main!Q20</f>
        <v>0</v>
      </c>
      <c r="H21" s="38">
        <f>[1]main!R20</f>
        <v>-10.5</v>
      </c>
      <c r="I21" s="38">
        <f>[1]main!S20</f>
        <v>79.807692307692307</v>
      </c>
      <c r="J21" s="39">
        <f>[1]main!T20</f>
        <v>43.5</v>
      </c>
      <c r="K21" s="40">
        <f>[1]main!U20</f>
        <v>-2</v>
      </c>
      <c r="L21" s="40">
        <f>[1]main!V20</f>
        <v>95.402298850574709</v>
      </c>
    </row>
    <row r="22" spans="1:12" x14ac:dyDescent="0.25">
      <c r="A22" s="44" t="s">
        <v>31</v>
      </c>
      <c r="B22" s="35">
        <v>114</v>
      </c>
      <c r="C22" s="31">
        <f>[1]main!M21</f>
        <v>24419.300000000003</v>
      </c>
      <c r="D22" s="31">
        <f>[1]main!N21</f>
        <v>25298.9</v>
      </c>
      <c r="E22" s="31">
        <f>[1]main!O21</f>
        <v>25476.600000000006</v>
      </c>
      <c r="F22" s="31">
        <f>[1]main!P21</f>
        <v>25476.600000000006</v>
      </c>
      <c r="G22" s="31">
        <f>[1]main!Q21</f>
        <v>0</v>
      </c>
      <c r="H22" s="31">
        <f>[1]main!R21</f>
        <v>177.70000000000437</v>
      </c>
      <c r="I22" s="31">
        <f>[1]main!S21</f>
        <v>100.70240208072289</v>
      </c>
      <c r="J22" s="32">
        <f>[1]main!T21</f>
        <v>24023.7</v>
      </c>
      <c r="K22" s="33">
        <f>[1]main!U21</f>
        <v>1452.9000000000051</v>
      </c>
      <c r="L22" s="40">
        <f>[1]main!V21</f>
        <v>106.04777781940335</v>
      </c>
    </row>
    <row r="23" spans="1:12" ht="15.75" x14ac:dyDescent="0.25">
      <c r="A23" s="34" t="s">
        <v>26</v>
      </c>
      <c r="B23" s="45"/>
      <c r="C23" s="45"/>
      <c r="D23" s="31"/>
      <c r="E23" s="31"/>
      <c r="F23" s="31"/>
      <c r="G23" s="31"/>
      <c r="H23" s="31"/>
      <c r="I23" s="31"/>
      <c r="J23" s="32"/>
      <c r="K23" s="46"/>
      <c r="L23" s="40">
        <f>[1]main!AI21</f>
        <v>0</v>
      </c>
    </row>
    <row r="24" spans="1:12" ht="15.75" customHeight="1" x14ac:dyDescent="0.25">
      <c r="A24" s="47" t="s">
        <v>32</v>
      </c>
      <c r="B24" s="48">
        <v>1141</v>
      </c>
      <c r="C24" s="49">
        <f>[1]main!M23</f>
        <v>17226.2</v>
      </c>
      <c r="D24" s="49">
        <f>[1]main!N23</f>
        <v>17865.900000000001</v>
      </c>
      <c r="E24" s="49">
        <f>[1]main!O23</f>
        <v>18527.300000000003</v>
      </c>
      <c r="F24" s="49">
        <f>[1]main!P23</f>
        <v>18527.300000000003</v>
      </c>
      <c r="G24" s="49">
        <f>[1]main!Q23</f>
        <v>0</v>
      </c>
      <c r="H24" s="49">
        <f>[1]main!R23</f>
        <v>661.40000000000146</v>
      </c>
      <c r="I24" s="49">
        <f>[1]main!S23</f>
        <v>103.70202452717187</v>
      </c>
      <c r="J24" s="50">
        <f>[1]main!T23</f>
        <v>16788.800000000003</v>
      </c>
      <c r="K24" s="50">
        <f>[1]main!U23</f>
        <v>1738.5</v>
      </c>
      <c r="L24" s="51">
        <f>[1]main!V23</f>
        <v>110.35511769751263</v>
      </c>
    </row>
    <row r="25" spans="1:12" x14ac:dyDescent="0.25">
      <c r="A25" s="52" t="s">
        <v>22</v>
      </c>
      <c r="B25" s="45"/>
      <c r="C25" s="45"/>
      <c r="D25" s="31"/>
      <c r="E25" s="31"/>
      <c r="F25" s="31"/>
      <c r="G25" s="31"/>
      <c r="H25" s="31"/>
      <c r="I25" s="31"/>
      <c r="J25" s="33"/>
      <c r="K25" s="33"/>
      <c r="L25" s="40"/>
    </row>
    <row r="26" spans="1:12" ht="25.5" x14ac:dyDescent="0.25">
      <c r="A26" s="41" t="s">
        <v>33</v>
      </c>
      <c r="B26" s="53">
        <v>11411</v>
      </c>
      <c r="C26" s="54">
        <f>[1]main!M25</f>
        <v>6586.7</v>
      </c>
      <c r="D26" s="54">
        <f>[1]main!N25</f>
        <v>6834</v>
      </c>
      <c r="E26" s="54">
        <f>[1]main!O25</f>
        <v>7017.2</v>
      </c>
      <c r="F26" s="54">
        <f>[1]main!P25</f>
        <v>7017.2</v>
      </c>
      <c r="G26" s="54">
        <f>[1]main!Q25</f>
        <v>0</v>
      </c>
      <c r="H26" s="54">
        <f>[1]main!R25</f>
        <v>183.19999999999982</v>
      </c>
      <c r="I26" s="54">
        <f>[1]main!S25</f>
        <v>102.68071407667546</v>
      </c>
      <c r="J26" s="55">
        <f>[1]main!T25</f>
        <v>6205.2</v>
      </c>
      <c r="K26" s="55">
        <f>[1]main!U25</f>
        <v>812</v>
      </c>
      <c r="L26" s="40">
        <f>[1]main!V25</f>
        <v>113.08579900728421</v>
      </c>
    </row>
    <row r="27" spans="1:12" x14ac:dyDescent="0.25">
      <c r="A27" s="41" t="s">
        <v>34</v>
      </c>
      <c r="B27" s="53">
        <v>11412</v>
      </c>
      <c r="C27" s="54">
        <f>[1]main!M26</f>
        <v>13289</v>
      </c>
      <c r="D27" s="54">
        <f>[1]main!N26</f>
        <v>13965</v>
      </c>
      <c r="E27" s="54">
        <f>[1]main!O26</f>
        <v>14364.7</v>
      </c>
      <c r="F27" s="54">
        <f>[1]main!P26</f>
        <v>14364.7</v>
      </c>
      <c r="G27" s="54">
        <f>[1]main!Q26</f>
        <v>0</v>
      </c>
      <c r="H27" s="54">
        <f>[1]main!R26</f>
        <v>399.70000000000073</v>
      </c>
      <c r="I27" s="54">
        <f>[1]main!S26</f>
        <v>102.86215538847119</v>
      </c>
      <c r="J27" s="55">
        <f>[1]main!T26</f>
        <v>13226.2</v>
      </c>
      <c r="K27" s="55">
        <f>[1]main!U26</f>
        <v>1138.5</v>
      </c>
      <c r="L27" s="40">
        <f>[1]main!V26</f>
        <v>108.60791459376087</v>
      </c>
    </row>
    <row r="28" spans="1:12" x14ac:dyDescent="0.25">
      <c r="A28" s="41" t="s">
        <v>35</v>
      </c>
      <c r="B28" s="53">
        <v>11413</v>
      </c>
      <c r="C28" s="54">
        <f>[1]main!M27</f>
        <v>-2649.5</v>
      </c>
      <c r="D28" s="54">
        <f>[1]main!N27</f>
        <v>-2933.1</v>
      </c>
      <c r="E28" s="54">
        <f>[1]main!O27</f>
        <v>-2854.6</v>
      </c>
      <c r="F28" s="54">
        <f>[1]main!P27</f>
        <v>-2854.6</v>
      </c>
      <c r="G28" s="54">
        <f>[1]main!Q27</f>
        <v>0</v>
      </c>
      <c r="H28" s="54">
        <f>[1]main!R27</f>
        <v>78.5</v>
      </c>
      <c r="I28" s="54">
        <f>[1]main!S27</f>
        <v>97.323650744945624</v>
      </c>
      <c r="J28" s="55">
        <f>[1]main!T27</f>
        <v>-2642.6</v>
      </c>
      <c r="K28" s="55">
        <f>[1]main!U27</f>
        <v>-212</v>
      </c>
      <c r="L28" s="40">
        <f>[1]main!V27</f>
        <v>108.02240217967154</v>
      </c>
    </row>
    <row r="29" spans="1:12" x14ac:dyDescent="0.25">
      <c r="A29" s="47" t="s">
        <v>36</v>
      </c>
      <c r="B29" s="56">
        <v>1142</v>
      </c>
      <c r="C29" s="49">
        <f>[1]main!M28</f>
        <v>5900.5</v>
      </c>
      <c r="D29" s="49">
        <f>[1]main!N28</f>
        <v>6162.1</v>
      </c>
      <c r="E29" s="49">
        <f>[1]main!O28</f>
        <v>5682.7</v>
      </c>
      <c r="F29" s="49">
        <f>[1]main!P28</f>
        <v>5682.7</v>
      </c>
      <c r="G29" s="49">
        <f>[1]main!Q28</f>
        <v>0</v>
      </c>
      <c r="H29" s="49">
        <f>[1]main!R28</f>
        <v>-479.40000000000055</v>
      </c>
      <c r="I29" s="49">
        <f>[1]main!S28</f>
        <v>92.22018467730156</v>
      </c>
      <c r="J29" s="50">
        <f>[1]main!T28</f>
        <v>5947</v>
      </c>
      <c r="K29" s="50">
        <f>[1]main!U28</f>
        <v>-264.30000000000018</v>
      </c>
      <c r="L29" s="51">
        <f>[1]main!V28</f>
        <v>95.555742391121569</v>
      </c>
    </row>
    <row r="30" spans="1:12" x14ac:dyDescent="0.25">
      <c r="A30" s="52" t="s">
        <v>22</v>
      </c>
      <c r="B30" s="57"/>
      <c r="C30" s="57"/>
      <c r="D30" s="58"/>
      <c r="E30" s="54"/>
      <c r="F30" s="54"/>
      <c r="G30" s="54"/>
      <c r="H30" s="54"/>
      <c r="I30" s="54"/>
      <c r="J30" s="33">
        <f>[1]main!T29</f>
        <v>0</v>
      </c>
      <c r="K30" s="59"/>
      <c r="L30" s="59"/>
    </row>
    <row r="31" spans="1:12" ht="17.25" customHeight="1" x14ac:dyDescent="0.25">
      <c r="A31" s="41" t="s">
        <v>37</v>
      </c>
      <c r="B31" s="57"/>
      <c r="C31" s="58">
        <f>[1]main!M30</f>
        <v>568</v>
      </c>
      <c r="D31" s="58">
        <f>[1]main!N30</f>
        <v>583.5</v>
      </c>
      <c r="E31" s="54">
        <f>[1]main!O30</f>
        <v>495.5</v>
      </c>
      <c r="F31" s="54">
        <f>[1]main!P30</f>
        <v>495.5</v>
      </c>
      <c r="G31" s="54">
        <f>[1]main!Q30</f>
        <v>0</v>
      </c>
      <c r="H31" s="54">
        <f>[1]main!R30</f>
        <v>-88</v>
      </c>
      <c r="I31" s="54">
        <f>[1]main!S30</f>
        <v>84.918594687232215</v>
      </c>
      <c r="J31" s="55">
        <f>[1]main!T30</f>
        <v>573.79999999999995</v>
      </c>
      <c r="K31" s="55">
        <f>[1]main!U30</f>
        <v>-78.299999999999955</v>
      </c>
      <c r="L31" s="40">
        <f>[1]main!V30</f>
        <v>86.354130359010114</v>
      </c>
    </row>
    <row r="32" spans="1:12" ht="16.5" customHeight="1" x14ac:dyDescent="0.25">
      <c r="A32" s="41" t="s">
        <v>38</v>
      </c>
      <c r="B32" s="57"/>
      <c r="C32" s="58">
        <f>[1]main!M31</f>
        <v>5539.1</v>
      </c>
      <c r="D32" s="58">
        <f>[1]main!N31</f>
        <v>5798.6</v>
      </c>
      <c r="E32" s="54">
        <f>[1]main!O31</f>
        <v>5407.2</v>
      </c>
      <c r="F32" s="54">
        <f>[1]main!P31</f>
        <v>5407.2</v>
      </c>
      <c r="G32" s="54">
        <f>[1]main!Q31</f>
        <v>0</v>
      </c>
      <c r="H32" s="54">
        <f>[1]main!R31</f>
        <v>-391.40000000000055</v>
      </c>
      <c r="I32" s="54">
        <f>[1]main!S31</f>
        <v>93.250094850481148</v>
      </c>
      <c r="J32" s="55">
        <f>[1]main!T31</f>
        <v>5585.8</v>
      </c>
      <c r="K32" s="55">
        <f>[1]main!U31</f>
        <v>-178.60000000000036</v>
      </c>
      <c r="L32" s="40">
        <f>[1]main!V31</f>
        <v>96.802606609617243</v>
      </c>
    </row>
    <row r="33" spans="1:12" ht="15" hidden="1" customHeight="1" x14ac:dyDescent="0.25">
      <c r="A33" s="41" t="s">
        <v>39</v>
      </c>
      <c r="B33" s="53">
        <v>11421</v>
      </c>
      <c r="C33" s="53"/>
      <c r="D33" s="58">
        <f>[1]main!N32</f>
        <v>535.9</v>
      </c>
      <c r="E33" s="58">
        <f>[1]main!O32</f>
        <v>22</v>
      </c>
      <c r="F33" s="58">
        <f>[1]main!P32</f>
        <v>22</v>
      </c>
      <c r="G33" s="58">
        <f>[1]main!Q32</f>
        <v>0</v>
      </c>
      <c r="H33" s="58">
        <f>[1]main!R32</f>
        <v>-513.9</v>
      </c>
      <c r="I33" s="54">
        <f>[1]main!S32</f>
        <v>4.1052435155812654</v>
      </c>
      <c r="J33" s="55">
        <f>[1]main!T32</f>
        <v>22</v>
      </c>
      <c r="K33" s="55"/>
      <c r="L33" s="40"/>
    </row>
    <row r="34" spans="1:12" ht="15" hidden="1" customHeight="1" x14ac:dyDescent="0.25">
      <c r="A34" s="41" t="s">
        <v>40</v>
      </c>
      <c r="B34" s="53">
        <v>11422</v>
      </c>
      <c r="C34" s="53"/>
      <c r="D34" s="58">
        <f>[1]main!N33</f>
        <v>1326</v>
      </c>
      <c r="E34" s="58">
        <f>[1]main!O33</f>
        <v>88</v>
      </c>
      <c r="F34" s="58">
        <f>[1]main!P33</f>
        <v>88</v>
      </c>
      <c r="G34" s="58">
        <f>[1]main!Q33</f>
        <v>0</v>
      </c>
      <c r="H34" s="58">
        <f>[1]main!R33</f>
        <v>-1238</v>
      </c>
      <c r="I34" s="54">
        <f>[1]main!S33</f>
        <v>6.6365007541478134</v>
      </c>
      <c r="J34" s="55">
        <f>[1]main!T33</f>
        <v>88</v>
      </c>
      <c r="K34" s="55"/>
      <c r="L34" s="40"/>
    </row>
    <row r="35" spans="1:12" ht="15" hidden="1" customHeight="1" x14ac:dyDescent="0.25">
      <c r="A35" s="41" t="s">
        <v>41</v>
      </c>
      <c r="B35" s="53">
        <v>11423</v>
      </c>
      <c r="C35" s="53"/>
      <c r="D35" s="58">
        <f>[1]main!N34</f>
        <v>585</v>
      </c>
      <c r="E35" s="58">
        <f>[1]main!O34</f>
        <v>34.4</v>
      </c>
      <c r="F35" s="58">
        <f>[1]main!P34</f>
        <v>34.4</v>
      </c>
      <c r="G35" s="58">
        <f>[1]main!Q34</f>
        <v>0</v>
      </c>
      <c r="H35" s="58">
        <f>[1]main!R34</f>
        <v>-550.6</v>
      </c>
      <c r="I35" s="54">
        <f>[1]main!S34</f>
        <v>5.8803418803418799</v>
      </c>
      <c r="J35" s="55">
        <f>[1]main!T34</f>
        <v>34.4</v>
      </c>
      <c r="K35" s="55"/>
      <c r="L35" s="40"/>
    </row>
    <row r="36" spans="1:12" ht="15" hidden="1" customHeight="1" x14ac:dyDescent="0.25">
      <c r="A36" s="41" t="s">
        <v>42</v>
      </c>
      <c r="B36" s="53">
        <v>11424</v>
      </c>
      <c r="C36" s="53"/>
      <c r="D36" s="58">
        <f>[1]main!N35</f>
        <v>1427</v>
      </c>
      <c r="E36" s="58">
        <f>[1]main!O35</f>
        <v>91.1</v>
      </c>
      <c r="F36" s="58">
        <f>[1]main!P35</f>
        <v>91.1</v>
      </c>
      <c r="G36" s="58">
        <f>[1]main!Q35</f>
        <v>0</v>
      </c>
      <c r="H36" s="58">
        <f>[1]main!R35</f>
        <v>-1335.9</v>
      </c>
      <c r="I36" s="54">
        <f>[1]main!S35</f>
        <v>6.3840224246671333</v>
      </c>
      <c r="J36" s="55">
        <f>[1]main!T35</f>
        <v>91.1</v>
      </c>
      <c r="K36" s="55"/>
      <c r="L36" s="40"/>
    </row>
    <row r="37" spans="1:12" ht="15" hidden="1" customHeight="1" x14ac:dyDescent="0.25">
      <c r="A37" s="41" t="s">
        <v>43</v>
      </c>
      <c r="B37" s="53">
        <v>11425</v>
      </c>
      <c r="C37" s="53"/>
      <c r="D37" s="58">
        <f>[1]main!N36</f>
        <v>173.6</v>
      </c>
      <c r="E37" s="58">
        <f>[1]main!O36</f>
        <v>12.6</v>
      </c>
      <c r="F37" s="58">
        <f>[1]main!P36</f>
        <v>12.6</v>
      </c>
      <c r="G37" s="58">
        <f>[1]main!Q36</f>
        <v>0</v>
      </c>
      <c r="H37" s="58">
        <f>[1]main!R36</f>
        <v>-161</v>
      </c>
      <c r="I37" s="54">
        <f>[1]main!S36</f>
        <v>7.2580645161290329</v>
      </c>
      <c r="J37" s="55">
        <f>[1]main!T36</f>
        <v>12.6</v>
      </c>
      <c r="K37" s="55"/>
      <c r="L37" s="40"/>
    </row>
    <row r="38" spans="1:12" ht="15" hidden="1" customHeight="1" x14ac:dyDescent="0.25">
      <c r="A38" s="41" t="s">
        <v>44</v>
      </c>
      <c r="B38" s="53">
        <v>11426</v>
      </c>
      <c r="C38" s="53"/>
      <c r="D38" s="58">
        <f>[1]main!N37</f>
        <v>10.9</v>
      </c>
      <c r="E38" s="58">
        <f>[1]main!O37</f>
        <v>0.7</v>
      </c>
      <c r="F38" s="58">
        <f>[1]main!P37</f>
        <v>0.7</v>
      </c>
      <c r="G38" s="58">
        <f>[1]main!Q37</f>
        <v>0</v>
      </c>
      <c r="H38" s="58">
        <f>[1]main!R37</f>
        <v>-10.200000000000001</v>
      </c>
      <c r="I38" s="54">
        <f>[1]main!S37</f>
        <v>6.422018348623852</v>
      </c>
      <c r="J38" s="55">
        <f>[1]main!T37</f>
        <v>0.7</v>
      </c>
      <c r="K38" s="55"/>
      <c r="L38" s="40"/>
    </row>
    <row r="39" spans="1:12" ht="15" hidden="1" customHeight="1" x14ac:dyDescent="0.25">
      <c r="A39" s="41" t="s">
        <v>45</v>
      </c>
      <c r="B39" s="53">
        <v>11427</v>
      </c>
      <c r="C39" s="53"/>
      <c r="D39" s="58">
        <f>[1]main!N38</f>
        <v>22</v>
      </c>
      <c r="E39" s="58">
        <f>[1]main!O38</f>
        <v>1.6</v>
      </c>
      <c r="F39" s="58">
        <f>[1]main!P38</f>
        <v>1.6</v>
      </c>
      <c r="G39" s="58">
        <f>[1]main!Q38</f>
        <v>0</v>
      </c>
      <c r="H39" s="58">
        <f>[1]main!R38</f>
        <v>-20.399999999999999</v>
      </c>
      <c r="I39" s="54">
        <f>[1]main!S38</f>
        <v>7.2727272727272734</v>
      </c>
      <c r="J39" s="55">
        <f>[1]main!T38</f>
        <v>1.6</v>
      </c>
      <c r="K39" s="55"/>
      <c r="L39" s="40"/>
    </row>
    <row r="40" spans="1:12" ht="18" customHeight="1" x14ac:dyDescent="0.25">
      <c r="A40" s="41" t="s">
        <v>46</v>
      </c>
      <c r="B40" s="53">
        <v>11429</v>
      </c>
      <c r="C40" s="58">
        <f>[1]main!M39</f>
        <v>-206.6</v>
      </c>
      <c r="D40" s="58">
        <f>[1]main!N39</f>
        <v>-220</v>
      </c>
      <c r="E40" s="58">
        <f>[1]main!O39</f>
        <v>-220</v>
      </c>
      <c r="F40" s="58">
        <f>[1]main!P39</f>
        <v>-220</v>
      </c>
      <c r="G40" s="58">
        <f>[1]main!Q39</f>
        <v>0</v>
      </c>
      <c r="H40" s="58">
        <f>[1]main!R39</f>
        <v>0</v>
      </c>
      <c r="I40" s="58">
        <f>[1]main!S39</f>
        <v>100</v>
      </c>
      <c r="J40" s="55">
        <f>[1]main!T39</f>
        <v>-212.6</v>
      </c>
      <c r="K40" s="40">
        <f>[1]main!U39</f>
        <v>-7.4000000000000057</v>
      </c>
      <c r="L40" s="40">
        <f>[1]main!V39</f>
        <v>103.48071495766698</v>
      </c>
    </row>
    <row r="41" spans="1:12" x14ac:dyDescent="0.25">
      <c r="A41" s="60" t="s">
        <v>47</v>
      </c>
      <c r="B41" s="56">
        <v>1144</v>
      </c>
      <c r="C41" s="49">
        <f>[1]main!M40</f>
        <v>10.9</v>
      </c>
      <c r="D41" s="49">
        <f>[1]main!N40</f>
        <v>10.9</v>
      </c>
      <c r="E41" s="49">
        <f>[1]main!O40</f>
        <v>9.6999999999999993</v>
      </c>
      <c r="F41" s="49">
        <f>[1]main!P40</f>
        <v>9.6999999999999993</v>
      </c>
      <c r="G41" s="49">
        <f>[1]main!Q40</f>
        <v>0</v>
      </c>
      <c r="H41" s="49">
        <f>[1]main!R40</f>
        <v>-1.2000000000000011</v>
      </c>
      <c r="I41" s="49">
        <f>[1]main!S40</f>
        <v>88.990825688073386</v>
      </c>
      <c r="J41" s="51">
        <f>[1]main!T40</f>
        <v>9.6</v>
      </c>
      <c r="K41" s="50">
        <f>[1]main!U40</f>
        <v>9.9999999999999645E-2</v>
      </c>
      <c r="L41" s="50">
        <f>[1]main!V40</f>
        <v>101.04166666666667</v>
      </c>
    </row>
    <row r="42" spans="1:12" ht="32.25" customHeight="1" x14ac:dyDescent="0.25">
      <c r="A42" s="60" t="s">
        <v>48</v>
      </c>
      <c r="B42" s="56">
        <v>1145</v>
      </c>
      <c r="C42" s="49">
        <f>[1]main!M41</f>
        <v>379.8</v>
      </c>
      <c r="D42" s="49">
        <f>[1]main!N41</f>
        <v>354.8</v>
      </c>
      <c r="E42" s="49">
        <f>[1]main!O41</f>
        <v>327.9</v>
      </c>
      <c r="F42" s="49">
        <f>[1]main!P41</f>
        <v>327.9</v>
      </c>
      <c r="G42" s="49">
        <f>[1]main!Q41</f>
        <v>0</v>
      </c>
      <c r="H42" s="49">
        <f>[1]main!R41</f>
        <v>-26.900000000000034</v>
      </c>
      <c r="I42" s="49">
        <f>[1]main!S41</f>
        <v>92.418263810597509</v>
      </c>
      <c r="J42" s="51">
        <f>[1]main!T41</f>
        <v>399.8</v>
      </c>
      <c r="K42" s="50">
        <f>[1]main!U41</f>
        <v>-71.900000000000034</v>
      </c>
      <c r="L42" s="50">
        <f>[1]main!V41</f>
        <v>82.016008004001989</v>
      </c>
    </row>
    <row r="43" spans="1:12" x14ac:dyDescent="0.25">
      <c r="A43" s="60" t="s">
        <v>49</v>
      </c>
      <c r="B43" s="56">
        <v>1146</v>
      </c>
      <c r="C43" s="49">
        <f>[1]main!M42</f>
        <v>901.9</v>
      </c>
      <c r="D43" s="49">
        <f>[1]main!N42</f>
        <v>905.2</v>
      </c>
      <c r="E43" s="49">
        <f>[1]main!O42</f>
        <v>929</v>
      </c>
      <c r="F43" s="49">
        <f>[1]main!P42</f>
        <v>929</v>
      </c>
      <c r="G43" s="49">
        <f>[1]main!Q42</f>
        <v>0</v>
      </c>
      <c r="H43" s="49">
        <f>[1]main!R42</f>
        <v>23.799999999999955</v>
      </c>
      <c r="I43" s="49">
        <f>[1]main!S42</f>
        <v>102.62925320371188</v>
      </c>
      <c r="J43" s="51">
        <f>[1]main!T42</f>
        <v>878.5</v>
      </c>
      <c r="K43" s="50">
        <f>[1]main!U42</f>
        <v>50.5</v>
      </c>
      <c r="L43" s="50">
        <f>[1]main!V42</f>
        <v>105.74843483210017</v>
      </c>
    </row>
    <row r="44" spans="1:12" x14ac:dyDescent="0.25">
      <c r="A44" s="44" t="s">
        <v>50</v>
      </c>
      <c r="B44" s="35">
        <v>115</v>
      </c>
      <c r="C44" s="61">
        <f>[1]main!M43</f>
        <v>1597.8999999999999</v>
      </c>
      <c r="D44" s="61">
        <f>[1]main!N43</f>
        <v>1695.6999999999998</v>
      </c>
      <c r="E44" s="61">
        <f>[1]main!O43</f>
        <v>1665.8</v>
      </c>
      <c r="F44" s="61">
        <f>[1]main!P43</f>
        <v>1665.8</v>
      </c>
      <c r="G44" s="61">
        <f>[1]main!Q43</f>
        <v>0</v>
      </c>
      <c r="H44" s="61">
        <f>[1]main!R43</f>
        <v>-29.899999999999864</v>
      </c>
      <c r="I44" s="61">
        <f>[1]main!S43</f>
        <v>98.236716400306662</v>
      </c>
      <c r="J44" s="33">
        <f>[1]main!T43</f>
        <v>1591.1</v>
      </c>
      <c r="K44" s="33">
        <f>[1]main!U43</f>
        <v>74.700000000000045</v>
      </c>
      <c r="L44" s="33">
        <f>[1]main!V43</f>
        <v>104.69486518760607</v>
      </c>
    </row>
    <row r="45" spans="1:12" ht="15" hidden="1" customHeight="1" x14ac:dyDescent="0.25">
      <c r="A45" s="62" t="s">
        <v>22</v>
      </c>
      <c r="B45" s="35"/>
      <c r="C45" s="35"/>
      <c r="D45" s="61">
        <f>[1]main!N44</f>
        <v>0</v>
      </c>
      <c r="E45" s="61"/>
      <c r="F45" s="61"/>
      <c r="G45" s="61"/>
      <c r="H45" s="61"/>
      <c r="I45" s="61"/>
      <c r="J45" s="33">
        <f>[1]main!T44</f>
        <v>0</v>
      </c>
      <c r="K45" s="33">
        <f>[1]main!U44</f>
        <v>0</v>
      </c>
      <c r="L45" s="33" t="str">
        <f>[1]main!V44</f>
        <v xml:space="preserve"> </v>
      </c>
    </row>
    <row r="46" spans="1:12" x14ac:dyDescent="0.25">
      <c r="A46" s="63" t="s">
        <v>51</v>
      </c>
      <c r="B46" s="43">
        <v>1151</v>
      </c>
      <c r="C46" s="64">
        <f>[1]main!M45</f>
        <v>1070.0999999999999</v>
      </c>
      <c r="D46" s="64">
        <f>[1]main!N45</f>
        <v>1166.5999999999999</v>
      </c>
      <c r="E46" s="64">
        <f>[1]main!O45</f>
        <v>1110</v>
      </c>
      <c r="F46" s="64">
        <f>[1]main!P45</f>
        <v>1110</v>
      </c>
      <c r="G46" s="64">
        <f>[1]main!Q45</f>
        <v>0</v>
      </c>
      <c r="H46" s="64">
        <f>[1]main!R45</f>
        <v>-56.599999999999909</v>
      </c>
      <c r="I46" s="64">
        <f>[1]main!S45</f>
        <v>95.148294188239333</v>
      </c>
      <c r="J46" s="40">
        <f>[1]main!T45</f>
        <v>1068.0999999999999</v>
      </c>
      <c r="K46" s="40">
        <f>[1]main!U45</f>
        <v>41.900000000000091</v>
      </c>
      <c r="L46" s="40">
        <f>[1]main!V45</f>
        <v>103.92285366538714</v>
      </c>
    </row>
    <row r="47" spans="1:12" ht="25.5" x14ac:dyDescent="0.25">
      <c r="A47" s="63" t="s">
        <v>52</v>
      </c>
      <c r="B47" s="43">
        <v>1156</v>
      </c>
      <c r="C47" s="64">
        <f>[1]main!M46</f>
        <v>527.79999999999995</v>
      </c>
      <c r="D47" s="64">
        <f>[1]main!N46</f>
        <v>529.1</v>
      </c>
      <c r="E47" s="64">
        <f>[1]main!O46</f>
        <v>555.79999999999995</v>
      </c>
      <c r="F47" s="64">
        <f>[1]main!P46</f>
        <v>555.79999999999995</v>
      </c>
      <c r="G47" s="64">
        <f>[1]main!Q46</f>
        <v>0</v>
      </c>
      <c r="H47" s="64">
        <f>[1]main!R46</f>
        <v>26.699999999999932</v>
      </c>
      <c r="I47" s="64">
        <f>[1]main!S46</f>
        <v>105.04630504630504</v>
      </c>
      <c r="J47" s="40">
        <f>[1]main!T46</f>
        <v>523</v>
      </c>
      <c r="K47" s="40">
        <f>[1]main!U46</f>
        <v>32.799999999999955</v>
      </c>
      <c r="L47" s="40">
        <f>[1]main!V46</f>
        <v>106.27151051625239</v>
      </c>
    </row>
    <row r="48" spans="1:12" ht="15.75" x14ac:dyDescent="0.25">
      <c r="A48" s="65" t="s">
        <v>53</v>
      </c>
      <c r="B48" s="66">
        <v>12</v>
      </c>
      <c r="C48" s="27">
        <f>[1]main!M47</f>
        <v>16469.7</v>
      </c>
      <c r="D48" s="27">
        <f>[1]main!N47</f>
        <v>16831.8</v>
      </c>
      <c r="E48" s="27">
        <f>[1]main!O47</f>
        <v>17146.7</v>
      </c>
      <c r="F48" s="27">
        <f>[1]main!P47</f>
        <v>17146.7</v>
      </c>
      <c r="G48" s="27">
        <f>[1]main!Q47</f>
        <v>0</v>
      </c>
      <c r="H48" s="27">
        <f>[1]main!R47</f>
        <v>314.90000000000146</v>
      </c>
      <c r="I48" s="27">
        <f>[1]main!S47</f>
        <v>101.87086348459464</v>
      </c>
      <c r="J48" s="28">
        <f>[1]main!T47</f>
        <v>15512.4</v>
      </c>
      <c r="K48" s="28">
        <f>[1]main!U47</f>
        <v>1634.3000000000011</v>
      </c>
      <c r="L48" s="28">
        <f>[1]main!V47</f>
        <v>110.53544261365103</v>
      </c>
    </row>
    <row r="49" spans="1:12" x14ac:dyDescent="0.25">
      <c r="A49" s="29" t="s">
        <v>54</v>
      </c>
      <c r="B49" s="35">
        <v>121</v>
      </c>
      <c r="C49" s="31">
        <f>[1]main!M48</f>
        <v>12546</v>
      </c>
      <c r="D49" s="31">
        <f>[1]main!N48</f>
        <v>12840.5</v>
      </c>
      <c r="E49" s="31">
        <f>[1]main!O48</f>
        <v>13029.1</v>
      </c>
      <c r="F49" s="31">
        <f>[1]main!P48</f>
        <v>13029.1</v>
      </c>
      <c r="G49" s="31">
        <f>[1]main!Q48</f>
        <v>0</v>
      </c>
      <c r="H49" s="31">
        <f>[1]main!R48</f>
        <v>188.60000000000036</v>
      </c>
      <c r="I49" s="31">
        <f>[1]main!S48</f>
        <v>101.46879015614655</v>
      </c>
      <c r="J49" s="33">
        <f>[1]main!T48</f>
        <v>11864</v>
      </c>
      <c r="K49" s="55">
        <f>[1]main!U48</f>
        <v>1165.1000000000004</v>
      </c>
      <c r="L49" s="33">
        <f>[1]main!V48</f>
        <v>109.82046527309508</v>
      </c>
    </row>
    <row r="50" spans="1:12" x14ac:dyDescent="0.25">
      <c r="A50" s="29" t="s">
        <v>55</v>
      </c>
      <c r="B50" s="35">
        <v>122</v>
      </c>
      <c r="C50" s="31">
        <f>[1]main!M49</f>
        <v>3923.7</v>
      </c>
      <c r="D50" s="31">
        <f>[1]main!N49</f>
        <v>3991.3</v>
      </c>
      <c r="E50" s="31">
        <f>[1]main!O49</f>
        <v>4117.6000000000004</v>
      </c>
      <c r="F50" s="31">
        <f>[1]main!P49</f>
        <v>4117.6000000000004</v>
      </c>
      <c r="G50" s="31">
        <f>[1]main!Q49</f>
        <v>0</v>
      </c>
      <c r="H50" s="31">
        <f>[1]main!R49</f>
        <v>126.30000000000018</v>
      </c>
      <c r="I50" s="31">
        <f>[1]main!S49</f>
        <v>103.16438253200712</v>
      </c>
      <c r="J50" s="33">
        <f>[1]main!T49</f>
        <v>3648.4</v>
      </c>
      <c r="K50" s="55">
        <f>[1]main!U49</f>
        <v>469.20000000000027</v>
      </c>
      <c r="L50" s="33">
        <f>[1]main!V49</f>
        <v>112.86043197017872</v>
      </c>
    </row>
    <row r="51" spans="1:12" ht="15.75" x14ac:dyDescent="0.25">
      <c r="A51" s="67" t="s">
        <v>56</v>
      </c>
      <c r="B51" s="26">
        <v>13</v>
      </c>
      <c r="C51" s="27">
        <f>[1]main!M50</f>
        <v>2829.9</v>
      </c>
      <c r="D51" s="27">
        <f>[1]main!N50</f>
        <v>1942.6</v>
      </c>
      <c r="E51" s="27">
        <f>[1]main!O50</f>
        <v>312.60000000000002</v>
      </c>
      <c r="F51" s="27">
        <f>[1]main!P50</f>
        <v>0</v>
      </c>
      <c r="G51" s="27">
        <f>[1]main!Q50</f>
        <v>312.60000000000002</v>
      </c>
      <c r="H51" s="27">
        <f>[1]main!R50</f>
        <v>-1630</v>
      </c>
      <c r="I51" s="27">
        <f>[1]main!S50</f>
        <v>16.091835684134669</v>
      </c>
      <c r="J51" s="28">
        <f>[1]main!T50</f>
        <v>992.90000000000009</v>
      </c>
      <c r="K51" s="28">
        <f>[1]main!U50</f>
        <v>-680.30000000000007</v>
      </c>
      <c r="L51" s="28">
        <f>[1]main!V50</f>
        <v>31.48353308490281</v>
      </c>
    </row>
    <row r="52" spans="1:12" x14ac:dyDescent="0.25">
      <c r="A52" s="44" t="s">
        <v>57</v>
      </c>
      <c r="B52" s="35">
        <v>131</v>
      </c>
      <c r="C52" s="31">
        <f>[1]main!M51</f>
        <v>56.4</v>
      </c>
      <c r="D52" s="31">
        <f>[1]main!N51</f>
        <v>51.3</v>
      </c>
      <c r="E52" s="31">
        <f>[1]main!O51</f>
        <v>80.099999999999994</v>
      </c>
      <c r="F52" s="31">
        <f>[1]main!P51</f>
        <v>0</v>
      </c>
      <c r="G52" s="31">
        <f>[1]main!Q51</f>
        <v>80.099999999999994</v>
      </c>
      <c r="H52" s="31">
        <f>[1]main!R51</f>
        <v>28.799999999999997</v>
      </c>
      <c r="I52" s="31">
        <f>[1]main!S51</f>
        <v>156.14035087719299</v>
      </c>
      <c r="J52" s="33">
        <f>[1]main!T51</f>
        <v>61.2</v>
      </c>
      <c r="K52" s="33">
        <f>[1]main!U51</f>
        <v>18.899999999999991</v>
      </c>
      <c r="L52" s="33">
        <f>[1]main!V51</f>
        <v>130.88235294117646</v>
      </c>
    </row>
    <row r="53" spans="1:12" x14ac:dyDescent="0.25">
      <c r="A53" s="68" t="s">
        <v>58</v>
      </c>
      <c r="B53" s="35">
        <v>132</v>
      </c>
      <c r="C53" s="31">
        <f>[1]main!M52</f>
        <v>2773.5</v>
      </c>
      <c r="D53" s="31">
        <f>[1]main!N52</f>
        <v>1891.3</v>
      </c>
      <c r="E53" s="31">
        <f>[1]main!O52</f>
        <v>232.5</v>
      </c>
      <c r="F53" s="31">
        <f>[1]main!P52</f>
        <v>0</v>
      </c>
      <c r="G53" s="31">
        <f>[1]main!Q52</f>
        <v>232.5</v>
      </c>
      <c r="H53" s="31">
        <f>[1]main!R52</f>
        <v>-1658.8</v>
      </c>
      <c r="I53" s="31">
        <f>[1]main!S52</f>
        <v>12.293131708348755</v>
      </c>
      <c r="J53" s="33">
        <f>[1]main!T52</f>
        <v>931.7</v>
      </c>
      <c r="K53" s="33">
        <f>[1]main!U52</f>
        <v>-699.2</v>
      </c>
      <c r="L53" s="33">
        <f>[1]main!V52</f>
        <v>24.954384458516689</v>
      </c>
    </row>
    <row r="54" spans="1:12" ht="15.75" x14ac:dyDescent="0.25">
      <c r="A54" s="69" t="s">
        <v>59</v>
      </c>
      <c r="B54" s="26">
        <v>14</v>
      </c>
      <c r="C54" s="27">
        <f>[1]main!M53</f>
        <v>1719.9</v>
      </c>
      <c r="D54" s="27">
        <f>[1]main!N53</f>
        <v>1895.1000000000001</v>
      </c>
      <c r="E54" s="27">
        <f>[1]main!O53</f>
        <v>2127.8999999999996</v>
      </c>
      <c r="F54" s="27">
        <f>[1]main!P53</f>
        <v>1904.0999999999997</v>
      </c>
      <c r="G54" s="27">
        <f>[1]main!Q53</f>
        <v>223.8</v>
      </c>
      <c r="H54" s="27">
        <f>[1]main!R53</f>
        <v>232.7999999999995</v>
      </c>
      <c r="I54" s="27">
        <f>[1]main!S53</f>
        <v>112.28431217350006</v>
      </c>
      <c r="J54" s="28">
        <f>[1]main!T53</f>
        <v>1769.1</v>
      </c>
      <c r="K54" s="28">
        <f>[1]main!U53</f>
        <v>358.79999999999973</v>
      </c>
      <c r="L54" s="28">
        <f>[1]main!V53</f>
        <v>120.28149906732236</v>
      </c>
    </row>
    <row r="55" spans="1:12" ht="15.75" x14ac:dyDescent="0.25">
      <c r="A55" s="44" t="s">
        <v>60</v>
      </c>
      <c r="B55" s="35">
        <v>141</v>
      </c>
      <c r="C55" s="31">
        <f>[1]main!M54</f>
        <v>380.4</v>
      </c>
      <c r="D55" s="31">
        <f>[1]main!N54</f>
        <v>372.90000000000003</v>
      </c>
      <c r="E55" s="31">
        <f>[1]main!O54</f>
        <v>415.09999999999997</v>
      </c>
      <c r="F55" s="31">
        <f>[1]main!P54</f>
        <v>414.79999999999995</v>
      </c>
      <c r="G55" s="31">
        <f>[1]main!Q54</f>
        <v>0.3</v>
      </c>
      <c r="H55" s="31">
        <f>[1]main!R54</f>
        <v>42.199999999999932</v>
      </c>
      <c r="I55" s="31">
        <f>[1]main!S54</f>
        <v>111.31670689192812</v>
      </c>
      <c r="J55" s="33">
        <f>[1]main!T54</f>
        <v>327.50000000000006</v>
      </c>
      <c r="K55" s="70">
        <f>[1]main!U54</f>
        <v>87.599999999999909</v>
      </c>
      <c r="L55" s="33">
        <f>[1]main!V54</f>
        <v>126.74809160305341</v>
      </c>
    </row>
    <row r="56" spans="1:12" x14ac:dyDescent="0.25">
      <c r="A56" s="42" t="s">
        <v>61</v>
      </c>
      <c r="B56" s="43">
        <v>1411</v>
      </c>
      <c r="C56" s="38">
        <f>[1]main!M56</f>
        <v>308.89999999999998</v>
      </c>
      <c r="D56" s="38">
        <f>[1]main!N56</f>
        <v>301.40000000000003</v>
      </c>
      <c r="E56" s="38">
        <f>[1]main!O56</f>
        <v>212</v>
      </c>
      <c r="F56" s="38">
        <f>[1]main!P56</f>
        <v>211.7</v>
      </c>
      <c r="G56" s="38">
        <f>[1]main!Q56</f>
        <v>0.3</v>
      </c>
      <c r="H56" s="38">
        <f>[1]main!R56</f>
        <v>-89.400000000000034</v>
      </c>
      <c r="I56" s="38">
        <f>[1]main!S56</f>
        <v>70.338420703384202</v>
      </c>
      <c r="J56" s="40">
        <f>[1]main!T56</f>
        <v>160.29999999999998</v>
      </c>
      <c r="K56" s="40">
        <f>[1]main!U56</f>
        <v>51.700000000000017</v>
      </c>
      <c r="L56" s="40">
        <f>[1]main!V56</f>
        <v>132.25202744853402</v>
      </c>
    </row>
    <row r="57" spans="1:12" ht="25.5" x14ac:dyDescent="0.25">
      <c r="A57" s="42" t="s">
        <v>62</v>
      </c>
      <c r="B57" s="43"/>
      <c r="C57" s="38">
        <f>[1]main!M57</f>
        <v>5.9</v>
      </c>
      <c r="D57" s="38">
        <f>[1]main!N57</f>
        <v>5.8</v>
      </c>
      <c r="E57" s="38">
        <f>[1]main!O57</f>
        <v>6.4</v>
      </c>
      <c r="F57" s="38">
        <f>[1]main!P57</f>
        <v>6.4</v>
      </c>
      <c r="G57" s="38">
        <f>[1]main!Q57</f>
        <v>0</v>
      </c>
      <c r="H57" s="38">
        <f>[1]main!R57</f>
        <v>0.60000000000000053</v>
      </c>
      <c r="I57" s="38">
        <f>[1]main!S57</f>
        <v>110.34482758620689</v>
      </c>
      <c r="J57" s="40">
        <f>[1]main!T57</f>
        <v>7.3</v>
      </c>
      <c r="K57" s="40">
        <f>[1]main!U57</f>
        <v>-0.89999999999999947</v>
      </c>
      <c r="L57" s="40">
        <f>[1]main!V57</f>
        <v>87.671232876712338</v>
      </c>
    </row>
    <row r="58" spans="1:12" x14ac:dyDescent="0.25">
      <c r="A58" s="42" t="s">
        <v>63</v>
      </c>
      <c r="B58" s="43">
        <v>1412</v>
      </c>
      <c r="C58" s="38">
        <f>[1]main!M58</f>
        <v>71.5</v>
      </c>
      <c r="D58" s="38">
        <f>[1]main!N58</f>
        <v>71.5</v>
      </c>
      <c r="E58" s="38">
        <f>[1]main!O58</f>
        <v>202.7</v>
      </c>
      <c r="F58" s="38">
        <f>[1]main!P58</f>
        <v>202.7</v>
      </c>
      <c r="G58" s="38">
        <f>[1]main!Q58</f>
        <v>0</v>
      </c>
      <c r="H58" s="38">
        <f>[1]main!R58</f>
        <v>131.19999999999999</v>
      </c>
      <c r="I58" s="38" t="str">
        <f>[1]main!S58</f>
        <v>&gt;200</v>
      </c>
      <c r="J58" s="40">
        <f>[1]main!T58</f>
        <v>167.1</v>
      </c>
      <c r="K58" s="40">
        <f>[1]main!U58</f>
        <v>35.599999999999994</v>
      </c>
      <c r="L58" s="40">
        <f>[1]main!V58</f>
        <v>121.30460801915022</v>
      </c>
    </row>
    <row r="59" spans="1:12" x14ac:dyDescent="0.25">
      <c r="A59" s="42" t="s">
        <v>64</v>
      </c>
      <c r="B59" s="43">
        <v>1415</v>
      </c>
      <c r="C59" s="38">
        <f>[1]main!M59</f>
        <v>0</v>
      </c>
      <c r="D59" s="38">
        <f>[1]main!N59</f>
        <v>0</v>
      </c>
      <c r="E59" s="38">
        <f>[1]main!O59</f>
        <v>0.4</v>
      </c>
      <c r="F59" s="38">
        <f>[1]main!P59</f>
        <v>0.4</v>
      </c>
      <c r="G59" s="38">
        <f>[1]main!Q59</f>
        <v>0</v>
      </c>
      <c r="H59" s="38">
        <f>[1]main!R59</f>
        <v>0.4</v>
      </c>
      <c r="I59" s="38" t="str">
        <f>[1]main!S59</f>
        <v xml:space="preserve"> </v>
      </c>
      <c r="J59" s="40">
        <f>[1]main!T59</f>
        <v>0.1</v>
      </c>
      <c r="K59" s="40">
        <f>[1]main!U59</f>
        <v>0.30000000000000004</v>
      </c>
      <c r="L59" s="33" t="str">
        <f>[1]main!V59</f>
        <v>&gt;200</v>
      </c>
    </row>
    <row r="60" spans="1:12" ht="15.75" x14ac:dyDescent="0.25">
      <c r="A60" s="44" t="s">
        <v>65</v>
      </c>
      <c r="B60" s="35">
        <v>142</v>
      </c>
      <c r="C60" s="31">
        <f>[1]main!M60</f>
        <v>978.40000000000009</v>
      </c>
      <c r="D60" s="31">
        <f>[1]main!N60</f>
        <v>999.6</v>
      </c>
      <c r="E60" s="31">
        <f>[1]main!O60</f>
        <v>935</v>
      </c>
      <c r="F60" s="31">
        <f>[1]main!P60</f>
        <v>935</v>
      </c>
      <c r="G60" s="31">
        <f>[1]main!Q60</f>
        <v>0</v>
      </c>
      <c r="H60" s="31">
        <f>[1]main!R60</f>
        <v>-64.600000000000023</v>
      </c>
      <c r="I60" s="31">
        <f>[1]main!S60</f>
        <v>93.537414965986386</v>
      </c>
      <c r="J60" s="33">
        <f>[1]main!T60</f>
        <v>1014</v>
      </c>
      <c r="K60" s="70">
        <f>[1]main!U60</f>
        <v>-79</v>
      </c>
      <c r="L60" s="33">
        <f>[1]main!V60</f>
        <v>92.209072978303752</v>
      </c>
    </row>
    <row r="61" spans="1:12" x14ac:dyDescent="0.25">
      <c r="A61" s="42" t="s">
        <v>66</v>
      </c>
      <c r="B61" s="43">
        <v>1422</v>
      </c>
      <c r="C61" s="38">
        <f>[1]main!M62</f>
        <v>272.7</v>
      </c>
      <c r="D61" s="38">
        <f>[1]main!N62</f>
        <v>272.89999999999998</v>
      </c>
      <c r="E61" s="38">
        <f>[1]main!O62</f>
        <v>300.2</v>
      </c>
      <c r="F61" s="38">
        <f>[1]main!P62</f>
        <v>300.2</v>
      </c>
      <c r="G61" s="38">
        <f>[1]main!Q62</f>
        <v>0</v>
      </c>
      <c r="H61" s="38">
        <f>[1]main!R62</f>
        <v>27.300000000000011</v>
      </c>
      <c r="I61" s="38">
        <f>[1]main!S62</f>
        <v>110.00366434591426</v>
      </c>
      <c r="J61" s="40">
        <f>[1]main!T62</f>
        <v>294.60000000000002</v>
      </c>
      <c r="K61" s="40">
        <f>[1]main!U62</f>
        <v>5.5999999999999659</v>
      </c>
      <c r="L61" s="40">
        <f>[1]main!V62</f>
        <v>101.90088255261369</v>
      </c>
    </row>
    <row r="62" spans="1:12" ht="25.5" x14ac:dyDescent="0.25">
      <c r="A62" s="42" t="s">
        <v>67</v>
      </c>
      <c r="B62" s="43">
        <v>1423</v>
      </c>
      <c r="C62" s="43"/>
      <c r="D62" s="38">
        <f>[1]main!N63</f>
        <v>726.7</v>
      </c>
      <c r="E62" s="38">
        <f>[1]main!O63</f>
        <v>634.79999999999995</v>
      </c>
      <c r="F62" s="38">
        <f>[1]main!P63</f>
        <v>634.79999999999995</v>
      </c>
      <c r="G62" s="38">
        <f>[1]main!Q63</f>
        <v>0</v>
      </c>
      <c r="H62" s="38">
        <f>[1]main!R63</f>
        <v>-91.900000000000091</v>
      </c>
      <c r="I62" s="38">
        <f>[1]main!S63</f>
        <v>87.3537911104995</v>
      </c>
      <c r="J62" s="40">
        <f>[1]main!T63</f>
        <v>719.4</v>
      </c>
      <c r="K62" s="40">
        <f>[1]main!U63</f>
        <v>-84.600000000000023</v>
      </c>
      <c r="L62" s="40">
        <f>[1]main!V63</f>
        <v>88.240200166805664</v>
      </c>
    </row>
    <row r="63" spans="1:12" x14ac:dyDescent="0.25">
      <c r="A63" s="44" t="s">
        <v>68</v>
      </c>
      <c r="B63" s="35">
        <v>143</v>
      </c>
      <c r="C63" s="31">
        <f>[1]main!M64</f>
        <v>291.10000000000002</v>
      </c>
      <c r="D63" s="31">
        <f>[1]main!N64</f>
        <v>299.3</v>
      </c>
      <c r="E63" s="31">
        <f>[1]main!O64</f>
        <v>381.20000000000005</v>
      </c>
      <c r="F63" s="31">
        <f>[1]main!P64</f>
        <v>381.20000000000005</v>
      </c>
      <c r="G63" s="31">
        <f>[1]main!Q64</f>
        <v>0</v>
      </c>
      <c r="H63" s="31">
        <f>[1]main!R64</f>
        <v>81.900000000000034</v>
      </c>
      <c r="I63" s="31">
        <f>[1]main!S64</f>
        <v>127.36384898095557</v>
      </c>
      <c r="J63" s="33">
        <f>[1]main!T64</f>
        <v>356.4</v>
      </c>
      <c r="K63" s="33">
        <f>[1]main!U64</f>
        <v>24.800000000000068</v>
      </c>
      <c r="L63" s="33">
        <f>[1]main!V64</f>
        <v>106.9584736251403</v>
      </c>
    </row>
    <row r="64" spans="1:12" x14ac:dyDescent="0.25">
      <c r="A64" s="44" t="s">
        <v>69</v>
      </c>
      <c r="B64" s="35">
        <v>144</v>
      </c>
      <c r="C64" s="31">
        <f>[1]main!M65</f>
        <v>11.6</v>
      </c>
      <c r="D64" s="31">
        <f>[1]main!N65</f>
        <v>33.4</v>
      </c>
      <c r="E64" s="31">
        <f>[1]main!O65</f>
        <v>32.799999999999997</v>
      </c>
      <c r="F64" s="31">
        <f>[1]main!P65</f>
        <v>32.799999999999997</v>
      </c>
      <c r="G64" s="31">
        <f>[1]main!Q65</f>
        <v>0</v>
      </c>
      <c r="H64" s="31">
        <f>[1]main!R65</f>
        <v>-0.60000000000000142</v>
      </c>
      <c r="I64" s="31">
        <f>[1]main!S65</f>
        <v>98.203592814371248</v>
      </c>
      <c r="J64" s="33">
        <f>[1]main!T65</f>
        <v>36</v>
      </c>
      <c r="K64" s="33">
        <f>[1]main!U65</f>
        <v>-3.2000000000000028</v>
      </c>
      <c r="L64" s="33">
        <f>[1]main!V65</f>
        <v>91.1111111111111</v>
      </c>
    </row>
    <row r="65" spans="1:12" x14ac:dyDescent="0.25">
      <c r="A65" s="44" t="s">
        <v>70</v>
      </c>
      <c r="B65" s="35">
        <v>145</v>
      </c>
      <c r="C65" s="31">
        <f>[1]main!M66</f>
        <v>58.4</v>
      </c>
      <c r="D65" s="31">
        <f>[1]main!N66</f>
        <v>189.9</v>
      </c>
      <c r="E65" s="31">
        <f>[1]main!O66</f>
        <v>363.79999999999995</v>
      </c>
      <c r="F65" s="31">
        <f>[1]main!P66</f>
        <v>140.29999999999998</v>
      </c>
      <c r="G65" s="31">
        <f>[1]main!Q66</f>
        <v>223.5</v>
      </c>
      <c r="H65" s="31">
        <f>[1]main!R66</f>
        <v>173.89999999999995</v>
      </c>
      <c r="I65" s="31">
        <f>[1]main!S66</f>
        <v>191.5745129015271</v>
      </c>
      <c r="J65" s="33">
        <f>[1]main!T66</f>
        <v>35.200000000000003</v>
      </c>
      <c r="K65" s="33">
        <f>[1]main!U66</f>
        <v>328.59999999999997</v>
      </c>
      <c r="L65" s="33" t="str">
        <f>[1]main!V66</f>
        <v>&gt;200</v>
      </c>
    </row>
    <row r="66" spans="1:12" ht="24" customHeight="1" x14ac:dyDescent="0.25">
      <c r="A66" s="25" t="s">
        <v>71</v>
      </c>
      <c r="B66" s="26">
        <v>19</v>
      </c>
      <c r="C66" s="71">
        <f>BCC!C67</f>
        <v>9.4</v>
      </c>
      <c r="D66" s="71">
        <f>BCC!D67</f>
        <v>13.4</v>
      </c>
      <c r="E66" s="71">
        <f>BCC!E67</f>
        <v>26</v>
      </c>
      <c r="F66" s="71">
        <f>BCC!F67</f>
        <v>0</v>
      </c>
      <c r="G66" s="27">
        <f>BCC!G67</f>
        <v>26</v>
      </c>
      <c r="H66" s="27">
        <f>BCC!H67</f>
        <v>12.6</v>
      </c>
      <c r="I66" s="27">
        <f>BCC!I67</f>
        <v>194.02985074626866</v>
      </c>
      <c r="J66" s="27">
        <f>BCC!J67</f>
        <v>12.8</v>
      </c>
      <c r="K66" s="27">
        <f>BCC!K67</f>
        <v>13.2</v>
      </c>
      <c r="L66" s="27" t="str">
        <f>BCC!L67</f>
        <v>&gt;200</v>
      </c>
    </row>
    <row r="67" spans="1:12" ht="18" customHeight="1" x14ac:dyDescent="0.25">
      <c r="A67" s="72" t="s">
        <v>72</v>
      </c>
      <c r="B67" s="45">
        <v>191</v>
      </c>
      <c r="C67" s="31">
        <f>[1]main!M69</f>
        <v>9.4</v>
      </c>
      <c r="D67" s="31">
        <f>[1]main!N69</f>
        <v>13.4</v>
      </c>
      <c r="E67" s="31">
        <f>[1]main!O69</f>
        <v>26</v>
      </c>
      <c r="F67" s="31">
        <f>[1]main!P69</f>
        <v>0</v>
      </c>
      <c r="G67" s="31">
        <f>[1]main!Q69</f>
        <v>26</v>
      </c>
      <c r="H67" s="31">
        <f>[1]main!R69</f>
        <v>12.6</v>
      </c>
      <c r="I67" s="31">
        <f>[1]main!S69</f>
        <v>194.02985074626866</v>
      </c>
      <c r="J67" s="33">
        <f>[1]main!T69</f>
        <v>12.8</v>
      </c>
      <c r="K67" s="70">
        <f>[1]main!U69</f>
        <v>13.2</v>
      </c>
      <c r="L67" s="70" t="str">
        <f>[1]main!V69</f>
        <v>&gt;200</v>
      </c>
    </row>
    <row r="68" spans="1:12" ht="17.25" x14ac:dyDescent="0.25">
      <c r="A68" s="21" t="s">
        <v>73</v>
      </c>
      <c r="B68" s="22" t="s">
        <v>74</v>
      </c>
      <c r="C68" s="23">
        <f>[1]main!M75</f>
        <v>57817.399999999994</v>
      </c>
      <c r="D68" s="23">
        <f>[1]main!N75</f>
        <v>58898.499999999993</v>
      </c>
      <c r="E68" s="23">
        <f>[1]main!O75</f>
        <v>55418.7</v>
      </c>
      <c r="F68" s="23">
        <f>[1]main!P75</f>
        <v>54375.7</v>
      </c>
      <c r="G68" s="23">
        <f>[1]main!Q75</f>
        <v>1043</v>
      </c>
      <c r="H68" s="23">
        <f>[1]main!R75</f>
        <v>-3479.7999999999956</v>
      </c>
      <c r="I68" s="23">
        <f>[1]main!S75</f>
        <v>94.091869911797417</v>
      </c>
      <c r="J68" s="73">
        <f>[1]main!T75</f>
        <v>50820.399999999994</v>
      </c>
      <c r="K68" s="74">
        <f>[1]main!U75</f>
        <v>4598.3000000000029</v>
      </c>
      <c r="L68" s="74">
        <f>[1]main!V75</f>
        <v>109.04813814924717</v>
      </c>
    </row>
    <row r="69" spans="1:12" ht="14.25" customHeight="1" x14ac:dyDescent="0.25">
      <c r="A69" s="75" t="s">
        <v>75</v>
      </c>
      <c r="B69" s="76"/>
      <c r="C69" s="76"/>
      <c r="D69" s="77"/>
      <c r="E69" s="77"/>
      <c r="F69" s="77"/>
      <c r="G69" s="77"/>
      <c r="H69" s="77"/>
      <c r="I69" s="77"/>
      <c r="J69" s="78"/>
      <c r="K69" s="78"/>
      <c r="L69" s="78"/>
    </row>
    <row r="70" spans="1:12" ht="16.5" customHeight="1" x14ac:dyDescent="0.25">
      <c r="A70" s="79" t="s">
        <v>76</v>
      </c>
      <c r="B70" s="80" t="s">
        <v>77</v>
      </c>
      <c r="C70" s="81">
        <f>[1]main!M107</f>
        <v>6351.5</v>
      </c>
      <c r="D70" s="81">
        <f>[1]main!N107</f>
        <v>6439.7</v>
      </c>
      <c r="E70" s="81">
        <f>[1]main!O107</f>
        <v>5926.9</v>
      </c>
      <c r="F70" s="81">
        <f>[1]main!P107</f>
        <v>5889.5</v>
      </c>
      <c r="G70" s="81">
        <f>[1]main!Q107</f>
        <v>37.4</v>
      </c>
      <c r="H70" s="81">
        <f>[1]main!R107</f>
        <v>-512.80000000000018</v>
      </c>
      <c r="I70" s="81">
        <f>[1]main!S107</f>
        <v>92.036896128701642</v>
      </c>
      <c r="J70" s="33">
        <f>[1]main!T107</f>
        <v>5896.5</v>
      </c>
      <c r="K70" s="33">
        <f>[1]main!U107</f>
        <v>30.399999999999636</v>
      </c>
      <c r="L70" s="33">
        <f>[1]main!V107</f>
        <v>100.51556007801237</v>
      </c>
    </row>
    <row r="71" spans="1:12" s="85" customFormat="1" ht="12.75" x14ac:dyDescent="0.2">
      <c r="A71" s="82" t="s">
        <v>78</v>
      </c>
      <c r="B71" s="83" t="s">
        <v>79</v>
      </c>
      <c r="C71" s="84">
        <f>[1]main!M108</f>
        <v>1533.5</v>
      </c>
      <c r="D71" s="84">
        <f>[1]main!N108</f>
        <v>1687</v>
      </c>
      <c r="E71" s="84">
        <f>[1]main!O108</f>
        <v>1672.4</v>
      </c>
      <c r="F71" s="84">
        <f>[1]main!P108</f>
        <v>1672.4</v>
      </c>
      <c r="G71" s="84">
        <f>[1]main!Q108</f>
        <v>0</v>
      </c>
      <c r="H71" s="84">
        <f>[1]main!R108</f>
        <v>-14.599999999999909</v>
      </c>
      <c r="I71" s="84">
        <f>[1]main!S108</f>
        <v>99.134558387670424</v>
      </c>
      <c r="J71" s="40">
        <f>[1]main!T108</f>
        <v>1452.8</v>
      </c>
      <c r="K71" s="40">
        <f>[1]main!U108</f>
        <v>219.60000000000014</v>
      </c>
      <c r="L71" s="40">
        <f>[1]main!V108</f>
        <v>115.11563876651982</v>
      </c>
    </row>
    <row r="72" spans="1:12" ht="15.75" x14ac:dyDescent="0.25">
      <c r="A72" s="79" t="s">
        <v>80</v>
      </c>
      <c r="B72" s="80" t="s">
        <v>81</v>
      </c>
      <c r="C72" s="81">
        <f>[1]main!M109</f>
        <v>617</v>
      </c>
      <c r="D72" s="81">
        <f>[1]main!N109</f>
        <v>639.70000000000005</v>
      </c>
      <c r="E72" s="81">
        <f>[1]main!O109</f>
        <v>631.6</v>
      </c>
      <c r="F72" s="81">
        <f>[1]main!P109</f>
        <v>626.80000000000007</v>
      </c>
      <c r="G72" s="81">
        <f>[1]main!Q109</f>
        <v>4.8</v>
      </c>
      <c r="H72" s="81">
        <f>[1]main!R109</f>
        <v>-8.1000000000000227</v>
      </c>
      <c r="I72" s="81">
        <f>[1]main!S109</f>
        <v>98.733781460059404</v>
      </c>
      <c r="J72" s="33">
        <f>[1]main!T109</f>
        <v>557.4</v>
      </c>
      <c r="K72" s="33">
        <f>[1]main!U109</f>
        <v>74.200000000000045</v>
      </c>
      <c r="L72" s="33">
        <f>[1]main!V109</f>
        <v>113.31180480803734</v>
      </c>
    </row>
    <row r="73" spans="1:12" s="85" customFormat="1" ht="15" hidden="1" customHeight="1" x14ac:dyDescent="0.2">
      <c r="A73" s="82" t="s">
        <v>78</v>
      </c>
      <c r="B73" s="83" t="s">
        <v>79</v>
      </c>
      <c r="C73" s="83"/>
      <c r="D73" s="84">
        <f>[1]main!N110</f>
        <v>0</v>
      </c>
      <c r="E73" s="84">
        <f>[1]main!O110</f>
        <v>0</v>
      </c>
      <c r="F73" s="84">
        <f>[1]main!P110</f>
        <v>0</v>
      </c>
      <c r="G73" s="84">
        <f>[1]main!Q110</f>
        <v>0</v>
      </c>
      <c r="H73" s="84">
        <f>[1]main!R110</f>
        <v>0</v>
      </c>
      <c r="I73" s="84" t="str">
        <f>[1]main!S110</f>
        <v xml:space="preserve"> </v>
      </c>
      <c r="J73" s="33">
        <f>[1]main!T110</f>
        <v>0</v>
      </c>
      <c r="K73" s="33"/>
      <c r="L73" s="33"/>
    </row>
    <row r="74" spans="1:12" ht="15.75" x14ac:dyDescent="0.25">
      <c r="A74" s="79" t="s">
        <v>82</v>
      </c>
      <c r="B74" s="80" t="s">
        <v>83</v>
      </c>
      <c r="C74" s="81">
        <f>[1]main!M111</f>
        <v>4449.1000000000004</v>
      </c>
      <c r="D74" s="81">
        <f>[1]main!N111</f>
        <v>4583.7</v>
      </c>
      <c r="E74" s="81">
        <f>[1]main!O111</f>
        <v>4357.6000000000004</v>
      </c>
      <c r="F74" s="81">
        <f>[1]main!P111</f>
        <v>4348.2000000000007</v>
      </c>
      <c r="G74" s="81">
        <f>[1]main!Q111</f>
        <v>9.4</v>
      </c>
      <c r="H74" s="81">
        <f>[1]main!R111</f>
        <v>-226.09999999999945</v>
      </c>
      <c r="I74" s="81">
        <f>[1]main!S111</f>
        <v>95.067303706612577</v>
      </c>
      <c r="J74" s="33">
        <f>[1]main!T111</f>
        <v>4021.1</v>
      </c>
      <c r="K74" s="33">
        <f>[1]main!U111</f>
        <v>336.50000000000045</v>
      </c>
      <c r="L74" s="33">
        <f>[1]main!V111</f>
        <v>108.36835691726145</v>
      </c>
    </row>
    <row r="75" spans="1:12" s="85" customFormat="1" ht="15" hidden="1" customHeight="1" x14ac:dyDescent="0.2">
      <c r="A75" s="82" t="s">
        <v>78</v>
      </c>
      <c r="B75" s="83" t="s">
        <v>79</v>
      </c>
      <c r="C75" s="83"/>
      <c r="D75" s="84">
        <f>[1]main!N112</f>
        <v>0</v>
      </c>
      <c r="E75" s="84">
        <f>[1]main!O112</f>
        <v>0</v>
      </c>
      <c r="F75" s="84">
        <f>[1]main!P112</f>
        <v>0</v>
      </c>
      <c r="G75" s="84">
        <f>[1]main!Q112</f>
        <v>0</v>
      </c>
      <c r="H75" s="84">
        <f>[1]main!R112</f>
        <v>0</v>
      </c>
      <c r="I75" s="84" t="str">
        <f>[1]main!S112</f>
        <v xml:space="preserve"> </v>
      </c>
      <c r="J75" s="33">
        <f>[1]main!T112</f>
        <v>0</v>
      </c>
      <c r="K75" s="33"/>
      <c r="L75" s="33"/>
    </row>
    <row r="76" spans="1:12" ht="15.75" x14ac:dyDescent="0.25">
      <c r="A76" s="79" t="s">
        <v>84</v>
      </c>
      <c r="B76" s="80" t="s">
        <v>85</v>
      </c>
      <c r="C76" s="81">
        <f>[1]main!M113</f>
        <v>7152</v>
      </c>
      <c r="D76" s="81">
        <f>[1]main!N113</f>
        <v>7460.8</v>
      </c>
      <c r="E76" s="81">
        <f>[1]main!O113</f>
        <v>5784.5</v>
      </c>
      <c r="F76" s="81">
        <f>[1]main!P113</f>
        <v>5076.1000000000004</v>
      </c>
      <c r="G76" s="81">
        <f>[1]main!Q113</f>
        <v>708.4</v>
      </c>
      <c r="H76" s="81">
        <f>[1]main!R113</f>
        <v>-1676.3000000000002</v>
      </c>
      <c r="I76" s="81">
        <f>[1]main!S113</f>
        <v>77.53190006433627</v>
      </c>
      <c r="J76" s="33">
        <f>[1]main!T113</f>
        <v>4769.8</v>
      </c>
      <c r="K76" s="33">
        <f>[1]main!U113</f>
        <v>1014.6999999999998</v>
      </c>
      <c r="L76" s="33">
        <f>[1]main!V113</f>
        <v>121.27342865528952</v>
      </c>
    </row>
    <row r="77" spans="1:12" s="85" customFormat="1" ht="15" hidden="1" customHeight="1" x14ac:dyDescent="0.2">
      <c r="A77" s="82" t="s">
        <v>78</v>
      </c>
      <c r="B77" s="83" t="s">
        <v>79</v>
      </c>
      <c r="C77" s="81">
        <f>[1]main!M114</f>
        <v>743.4</v>
      </c>
      <c r="D77" s="84">
        <f>[1]main!N114</f>
        <v>744.4</v>
      </c>
      <c r="E77" s="84">
        <f>[1]main!O114</f>
        <v>710.6</v>
      </c>
      <c r="F77" s="84">
        <f>[1]main!P114</f>
        <v>710.2</v>
      </c>
      <c r="G77" s="84">
        <f>[1]main!Q114</f>
        <v>0.4</v>
      </c>
      <c r="H77" s="84">
        <f>[1]main!R114</f>
        <v>-33.799999999999955</v>
      </c>
      <c r="I77" s="84">
        <f>[1]main!S114</f>
        <v>95.459430413756053</v>
      </c>
      <c r="J77" s="33">
        <f>[1]main!T114</f>
        <v>700.2</v>
      </c>
      <c r="K77" s="33"/>
      <c r="L77" s="33"/>
    </row>
    <row r="78" spans="1:12" s="85" customFormat="1" ht="15" customHeight="1" x14ac:dyDescent="0.2">
      <c r="A78" s="82" t="s">
        <v>78</v>
      </c>
      <c r="B78" s="83" t="s">
        <v>79</v>
      </c>
      <c r="C78" s="84">
        <f>[1]main!M114</f>
        <v>743.4</v>
      </c>
      <c r="D78" s="84">
        <f>[1]main!N114</f>
        <v>744.4</v>
      </c>
      <c r="E78" s="84">
        <f>[1]main!O114</f>
        <v>710.6</v>
      </c>
      <c r="F78" s="84">
        <f>[1]main!P114</f>
        <v>710.2</v>
      </c>
      <c r="G78" s="84">
        <f>[1]main!Q114</f>
        <v>0.4</v>
      </c>
      <c r="H78" s="84">
        <f>[1]main!R114</f>
        <v>-33.799999999999955</v>
      </c>
      <c r="I78" s="84">
        <f>[1]main!S114</f>
        <v>95.459430413756053</v>
      </c>
      <c r="J78" s="84">
        <f>[1]main!T114</f>
        <v>700.2</v>
      </c>
      <c r="K78" s="84">
        <f>[1]main!U114</f>
        <v>10.399999999999977</v>
      </c>
      <c r="L78" s="84">
        <f>[1]main!V114</f>
        <v>101.48528991716653</v>
      </c>
    </row>
    <row r="79" spans="1:12" ht="15.75" x14ac:dyDescent="0.25">
      <c r="A79" s="79" t="s">
        <v>86</v>
      </c>
      <c r="B79" s="80" t="s">
        <v>87</v>
      </c>
      <c r="C79" s="81">
        <f>[1]main!M115</f>
        <v>157.69999999999999</v>
      </c>
      <c r="D79" s="81">
        <f>[1]main!N115</f>
        <v>110.5</v>
      </c>
      <c r="E79" s="81">
        <f>[1]main!O115</f>
        <v>99.5</v>
      </c>
      <c r="F79" s="81">
        <f>[1]main!P115</f>
        <v>98.7</v>
      </c>
      <c r="G79" s="81">
        <f>[1]main!Q115</f>
        <v>0.8</v>
      </c>
      <c r="H79" s="81">
        <f>[1]main!R115</f>
        <v>-11</v>
      </c>
      <c r="I79" s="81">
        <f>[1]main!S115</f>
        <v>90.045248868778287</v>
      </c>
      <c r="J79" s="33">
        <f>[1]main!T115</f>
        <v>104.2</v>
      </c>
      <c r="K79" s="33">
        <f>[1]main!U115</f>
        <v>-4.7000000000000028</v>
      </c>
      <c r="L79" s="33">
        <f>[1]main!V115</f>
        <v>95.489443378119006</v>
      </c>
    </row>
    <row r="80" spans="1:12" s="85" customFormat="1" ht="12.75" x14ac:dyDescent="0.2">
      <c r="A80" s="82" t="s">
        <v>78</v>
      </c>
      <c r="B80" s="83" t="s">
        <v>79</v>
      </c>
      <c r="C80" s="84">
        <f>[1]main!M116</f>
        <v>0.6</v>
      </c>
      <c r="D80" s="84">
        <f>[1]main!N116</f>
        <v>23.9</v>
      </c>
      <c r="E80" s="84">
        <f>[1]main!O116</f>
        <v>19.7</v>
      </c>
      <c r="F80" s="84">
        <f>[1]main!P116</f>
        <v>19.7</v>
      </c>
      <c r="G80" s="84">
        <f>[1]main!Q116</f>
        <v>0</v>
      </c>
      <c r="H80" s="84">
        <f>[1]main!R116</f>
        <v>-4.1999999999999993</v>
      </c>
      <c r="I80" s="84">
        <f>[1]main!S116</f>
        <v>82.426778242677827</v>
      </c>
      <c r="J80" s="40">
        <f>[1]main!T116</f>
        <v>12</v>
      </c>
      <c r="K80" s="40">
        <f>[1]main!U116</f>
        <v>7.6999999999999993</v>
      </c>
      <c r="L80" s="40">
        <f>[1]main!V116</f>
        <v>164.16666666666666</v>
      </c>
    </row>
    <row r="81" spans="1:12" ht="17.25" customHeight="1" x14ac:dyDescent="0.25">
      <c r="A81" s="79" t="s">
        <v>88</v>
      </c>
      <c r="B81" s="80" t="s">
        <v>89</v>
      </c>
      <c r="C81" s="81">
        <f>[1]main!M117</f>
        <v>442.8</v>
      </c>
      <c r="D81" s="81">
        <f>[1]main!N117</f>
        <v>459.2</v>
      </c>
      <c r="E81" s="81">
        <f>[1]main!O117</f>
        <v>371.9</v>
      </c>
      <c r="F81" s="81">
        <f>[1]main!P117</f>
        <v>273.39999999999998</v>
      </c>
      <c r="G81" s="81">
        <f>[1]main!Q117</f>
        <v>98.5</v>
      </c>
      <c r="H81" s="81">
        <f>[1]main!R117</f>
        <v>-87.300000000000011</v>
      </c>
      <c r="I81" s="81">
        <f>[1]main!S117</f>
        <v>80.988675958188153</v>
      </c>
      <c r="J81" s="33">
        <f>[1]main!T117</f>
        <v>356.3</v>
      </c>
      <c r="K81" s="33">
        <f>[1]main!U117</f>
        <v>15.599999999999966</v>
      </c>
      <c r="L81" s="33">
        <f>[1]main!V117</f>
        <v>104.37833286556273</v>
      </c>
    </row>
    <row r="82" spans="1:12" s="85" customFormat="1" ht="15" customHeight="1" x14ac:dyDescent="0.2">
      <c r="A82" s="82" t="s">
        <v>78</v>
      </c>
      <c r="B82" s="83" t="s">
        <v>79</v>
      </c>
      <c r="C82" s="83"/>
      <c r="D82" s="84">
        <f>[1]main!N118</f>
        <v>197.2</v>
      </c>
      <c r="E82" s="84">
        <f>[1]main!O118</f>
        <v>196.2</v>
      </c>
      <c r="F82" s="84">
        <f>[1]main!P118</f>
        <v>196.2</v>
      </c>
      <c r="G82" s="84">
        <f>[1]main!Q118</f>
        <v>0</v>
      </c>
      <c r="H82" s="84">
        <f>[1]main!R118</f>
        <v>-1</v>
      </c>
      <c r="I82" s="84">
        <f>[1]main!S118</f>
        <v>99.492900608519278</v>
      </c>
      <c r="J82" s="40">
        <f>[1]main!T118</f>
        <v>180.4</v>
      </c>
      <c r="K82" s="40">
        <f>[1]main!U118</f>
        <v>15.799999999999983</v>
      </c>
      <c r="L82" s="40">
        <f>[1]main!V118</f>
        <v>108.75831485587581</v>
      </c>
    </row>
    <row r="83" spans="1:12" ht="15.75" x14ac:dyDescent="0.25">
      <c r="A83" s="79" t="s">
        <v>90</v>
      </c>
      <c r="B83" s="80" t="s">
        <v>91</v>
      </c>
      <c r="C83" s="81">
        <f>[1]main!M119</f>
        <v>7860.4</v>
      </c>
      <c r="D83" s="81">
        <f>[1]main!N119</f>
        <v>8021.4</v>
      </c>
      <c r="E83" s="81">
        <f>[1]main!O119</f>
        <v>7632.1</v>
      </c>
      <c r="F83" s="81">
        <f>[1]main!P119</f>
        <v>7548</v>
      </c>
      <c r="G83" s="81">
        <f>[1]main!Q119</f>
        <v>84.1</v>
      </c>
      <c r="H83" s="81">
        <f>[1]main!R119</f>
        <v>-389.29999999999927</v>
      </c>
      <c r="I83" s="81">
        <f>[1]main!S119</f>
        <v>95.146732490587681</v>
      </c>
      <c r="J83" s="33">
        <f>[1]main!T119</f>
        <v>7127.4</v>
      </c>
      <c r="K83" s="33">
        <f>[1]main!U119</f>
        <v>504.70000000000073</v>
      </c>
      <c r="L83" s="33">
        <f>[1]main!V119</f>
        <v>107.08112355136517</v>
      </c>
    </row>
    <row r="84" spans="1:12" s="85" customFormat="1" ht="15" customHeight="1" x14ac:dyDescent="0.2">
      <c r="A84" s="82" t="s">
        <v>78</v>
      </c>
      <c r="B84" s="83" t="s">
        <v>79</v>
      </c>
      <c r="C84" s="83"/>
      <c r="D84" s="84">
        <f>[1]main!N120</f>
        <v>0</v>
      </c>
      <c r="E84" s="84">
        <f>[1]main!O120</f>
        <v>0</v>
      </c>
      <c r="F84" s="84">
        <f>[1]main!P120</f>
        <v>0</v>
      </c>
      <c r="G84" s="84">
        <f>[1]main!Q120</f>
        <v>0</v>
      </c>
      <c r="H84" s="84">
        <f>[1]main!R120</f>
        <v>0</v>
      </c>
      <c r="I84" s="84" t="str">
        <f>[1]main!S120</f>
        <v xml:space="preserve"> </v>
      </c>
      <c r="J84" s="33">
        <f>[1]main!T120</f>
        <v>0</v>
      </c>
      <c r="K84" s="33">
        <f>[1]main!U120</f>
        <v>0</v>
      </c>
      <c r="L84" s="33" t="str">
        <f>[1]main!V120</f>
        <v xml:space="preserve"> </v>
      </c>
    </row>
    <row r="85" spans="1:12" ht="15.75" x14ac:dyDescent="0.25">
      <c r="A85" s="79" t="s">
        <v>92</v>
      </c>
      <c r="B85" s="80" t="s">
        <v>93</v>
      </c>
      <c r="C85" s="81">
        <f>[1]main!M122</f>
        <v>695.4</v>
      </c>
      <c r="D85" s="81">
        <f>[1]main!N122</f>
        <v>735.4</v>
      </c>
      <c r="E85" s="81">
        <f>[1]main!O122</f>
        <v>700.2</v>
      </c>
      <c r="F85" s="81">
        <f>[1]main!P122</f>
        <v>700.2</v>
      </c>
      <c r="G85" s="81">
        <f>[1]main!Q122</f>
        <v>0</v>
      </c>
      <c r="H85" s="81">
        <f>[1]main!R122</f>
        <v>-35.199999999999932</v>
      </c>
      <c r="I85" s="81">
        <f>[1]main!S122</f>
        <v>95.213489257546925</v>
      </c>
      <c r="J85" s="33">
        <f>[1]main!T122</f>
        <v>658.8</v>
      </c>
      <c r="K85" s="33">
        <f>[1]main!U122</f>
        <v>41.400000000000091</v>
      </c>
      <c r="L85" s="33">
        <f>[1]main!V122</f>
        <v>106.2841530054645</v>
      </c>
    </row>
    <row r="86" spans="1:12" s="85" customFormat="1" ht="12.75" x14ac:dyDescent="0.2">
      <c r="A86" s="82" t="s">
        <v>78</v>
      </c>
      <c r="B86" s="83" t="s">
        <v>79</v>
      </c>
      <c r="C86" s="84">
        <f>[1]main!M123</f>
        <v>173.6</v>
      </c>
      <c r="D86" s="84">
        <f>[1]main!N123</f>
        <v>174.2</v>
      </c>
      <c r="E86" s="84">
        <f>[1]main!O123</f>
        <v>170.3</v>
      </c>
      <c r="F86" s="84">
        <f>[1]main!P123</f>
        <v>170.3</v>
      </c>
      <c r="G86" s="84">
        <f>[1]main!Q123</f>
        <v>0</v>
      </c>
      <c r="H86" s="84">
        <f>[1]main!R123</f>
        <v>-3.8999999999999773</v>
      </c>
      <c r="I86" s="84">
        <f>[1]main!S123</f>
        <v>97.761194029850756</v>
      </c>
      <c r="J86" s="40">
        <f>[1]main!T123</f>
        <v>161.69999999999999</v>
      </c>
      <c r="K86" s="40">
        <f>[1]main!U123</f>
        <v>8.6000000000000227</v>
      </c>
      <c r="L86" s="40">
        <f>[1]main!V123</f>
        <v>105.31849103277675</v>
      </c>
    </row>
    <row r="87" spans="1:12" ht="15.75" x14ac:dyDescent="0.25">
      <c r="A87" s="79" t="s">
        <v>94</v>
      </c>
      <c r="B87" s="80" t="s">
        <v>95</v>
      </c>
      <c r="C87" s="81">
        <f>[1]main!M124</f>
        <v>9909.6</v>
      </c>
      <c r="D87" s="81">
        <f>[1]main!N124</f>
        <v>9952.4</v>
      </c>
      <c r="E87" s="81">
        <f>[1]main!O124</f>
        <v>9730.7999999999993</v>
      </c>
      <c r="F87" s="81">
        <f>[1]main!P124</f>
        <v>9640.9</v>
      </c>
      <c r="G87" s="81">
        <f>[1]main!Q124</f>
        <v>89.9</v>
      </c>
      <c r="H87" s="81">
        <f>[1]main!R124</f>
        <v>-221.60000000000036</v>
      </c>
      <c r="I87" s="81">
        <f>[1]main!S124</f>
        <v>97.773401390619341</v>
      </c>
      <c r="J87" s="33">
        <f>[1]main!T124</f>
        <v>9001.7000000000007</v>
      </c>
      <c r="K87" s="33">
        <f>[1]main!U124</f>
        <v>729.09999999999854</v>
      </c>
      <c r="L87" s="33">
        <f>[1]main!V124</f>
        <v>108.09958119021961</v>
      </c>
    </row>
    <row r="88" spans="1:12" s="85" customFormat="1" ht="12.75" x14ac:dyDescent="0.2">
      <c r="A88" s="82" t="s">
        <v>78</v>
      </c>
      <c r="B88" s="83" t="s">
        <v>79</v>
      </c>
      <c r="C88" s="84">
        <f>[1]main!M125</f>
        <v>7213.7</v>
      </c>
      <c r="D88" s="84">
        <f>[1]main!N125</f>
        <v>7345.9</v>
      </c>
      <c r="E88" s="84">
        <f>[1]main!O125</f>
        <v>7336.6</v>
      </c>
      <c r="F88" s="84">
        <f>[1]main!P125</f>
        <v>7330.3</v>
      </c>
      <c r="G88" s="84">
        <f>[1]main!Q125</f>
        <v>6.3</v>
      </c>
      <c r="H88" s="84">
        <f>[1]main!R125</f>
        <v>-9.2999999999992724</v>
      </c>
      <c r="I88" s="84">
        <f>[1]main!S125</f>
        <v>99.873398766658966</v>
      </c>
      <c r="J88" s="40">
        <f>[1]main!T125</f>
        <v>6778.2</v>
      </c>
      <c r="K88" s="40">
        <f>[1]main!U125</f>
        <v>558.40000000000055</v>
      </c>
      <c r="L88" s="40">
        <f>[1]main!V125</f>
        <v>108.23817532678292</v>
      </c>
    </row>
    <row r="89" spans="1:12" ht="15.75" x14ac:dyDescent="0.25">
      <c r="A89" s="79" t="s">
        <v>96</v>
      </c>
      <c r="B89" s="80" t="s">
        <v>97</v>
      </c>
      <c r="C89" s="81">
        <f>[1]main!M126</f>
        <v>20181.900000000001</v>
      </c>
      <c r="D89" s="81">
        <f>[1]main!N126</f>
        <v>20495.699999999997</v>
      </c>
      <c r="E89" s="81">
        <f>[1]main!O126</f>
        <v>20183.600000000002</v>
      </c>
      <c r="F89" s="81">
        <f>[1]main!P126</f>
        <v>20173.900000000001</v>
      </c>
      <c r="G89" s="81">
        <f>[1]main!Q126</f>
        <v>9.6999999999999993</v>
      </c>
      <c r="H89" s="81">
        <f>[1]main!R126</f>
        <v>-312.09999999999491</v>
      </c>
      <c r="I89" s="81">
        <f>[1]main!S126</f>
        <v>98.477241567743505</v>
      </c>
      <c r="J89" s="33">
        <f>[1]main!T126</f>
        <v>18327.2</v>
      </c>
      <c r="K89" s="33">
        <f>[1]main!U126</f>
        <v>1856.4000000000015</v>
      </c>
      <c r="L89" s="33">
        <f>[1]main!V126</f>
        <v>110.12920686193199</v>
      </c>
    </row>
    <row r="90" spans="1:12" s="85" customFormat="1" ht="12.75" x14ac:dyDescent="0.2">
      <c r="A90" s="82" t="s">
        <v>78</v>
      </c>
      <c r="B90" s="83" t="s">
        <v>79</v>
      </c>
      <c r="C90" s="84">
        <f>[1]main!M127</f>
        <v>278.60000000000002</v>
      </c>
      <c r="D90" s="84">
        <f>[1]main!N127</f>
        <v>295.2</v>
      </c>
      <c r="E90" s="84">
        <f>[1]main!O127</f>
        <v>251.6</v>
      </c>
      <c r="F90" s="84">
        <f>[1]main!P127</f>
        <v>251.6</v>
      </c>
      <c r="G90" s="84">
        <f>[1]main!Q127</f>
        <v>0</v>
      </c>
      <c r="H90" s="84">
        <f>[1]main!R127</f>
        <v>-43.599999999999994</v>
      </c>
      <c r="I90" s="84">
        <f>[1]main!S127</f>
        <v>85.230352303523034</v>
      </c>
      <c r="J90" s="40">
        <f>[1]main!T127</f>
        <v>267.2</v>
      </c>
      <c r="K90" s="40">
        <f>[1]main!U127</f>
        <v>-15.599999999999994</v>
      </c>
      <c r="L90" s="40">
        <f>[1]main!V127</f>
        <v>94.161676646706596</v>
      </c>
    </row>
    <row r="91" spans="1:12" ht="20.25" customHeight="1" x14ac:dyDescent="0.25">
      <c r="A91" s="21" t="s">
        <v>98</v>
      </c>
      <c r="B91" s="86" t="s">
        <v>99</v>
      </c>
      <c r="C91" s="23">
        <f>[1]main!M129</f>
        <v>-4713.8999999999869</v>
      </c>
      <c r="D91" s="23">
        <f>[1]main!N129</f>
        <v>-5062.5</v>
      </c>
      <c r="E91" s="23">
        <f>[1]main!O129</f>
        <v>-1747.5999999999894</v>
      </c>
      <c r="F91" s="23">
        <f>[1]main!P129</f>
        <v>-1266.9999999999895</v>
      </c>
      <c r="G91" s="23">
        <f>[1]main!Q129</f>
        <v>-480.59999999999991</v>
      </c>
      <c r="H91" s="23">
        <f>[1]main!R129</f>
        <v>3314.9000000000106</v>
      </c>
      <c r="I91" s="23">
        <f>[1]main!S129</f>
        <v>34.520493827160287</v>
      </c>
      <c r="J91" s="87">
        <f>[1]main!T129</f>
        <v>-1331.6999999999925</v>
      </c>
      <c r="K91" s="87">
        <f>[1]main!U129</f>
        <v>-415.89999999999691</v>
      </c>
      <c r="L91" s="87">
        <f>[1]main!V129</f>
        <v>131.2307576781557</v>
      </c>
    </row>
    <row r="92" spans="1:12" ht="21.75" customHeight="1" x14ac:dyDescent="0.25">
      <c r="A92" s="88" t="s">
        <v>100</v>
      </c>
      <c r="B92" s="89" t="s">
        <v>101</v>
      </c>
      <c r="C92" s="90">
        <f>[1]main!M130</f>
        <v>4713.8999999999869</v>
      </c>
      <c r="D92" s="90">
        <f>[1]main!N130</f>
        <v>5062.5</v>
      </c>
      <c r="E92" s="90">
        <f>[1]main!O130</f>
        <v>1747.5999999999894</v>
      </c>
      <c r="F92" s="90">
        <f>[1]main!P130</f>
        <v>1266.9999999999895</v>
      </c>
      <c r="G92" s="90">
        <f>[1]main!Q130</f>
        <v>480.59999999999991</v>
      </c>
      <c r="H92" s="90">
        <f>[1]main!R130</f>
        <v>-3314.9000000000106</v>
      </c>
      <c r="I92" s="90">
        <f>[1]main!S130</f>
        <v>34.520493827160287</v>
      </c>
      <c r="J92" s="91">
        <f>[1]main!T130</f>
        <v>1331.6999999999925</v>
      </c>
      <c r="K92" s="91">
        <f>[1]main!U130</f>
        <v>415.89999999999691</v>
      </c>
      <c r="L92" s="91">
        <f>[1]main!V130</f>
        <v>131.2307576781557</v>
      </c>
    </row>
    <row r="93" spans="1:12" ht="17.25" x14ac:dyDescent="0.25">
      <c r="A93" s="92" t="s">
        <v>102</v>
      </c>
      <c r="B93" s="86" t="s">
        <v>103</v>
      </c>
      <c r="C93" s="23">
        <f>[1]main!M131</f>
        <v>-11.700000000000022</v>
      </c>
      <c r="D93" s="23">
        <f>[1]main!N131</f>
        <v>-150.2999999999999</v>
      </c>
      <c r="E93" s="23">
        <f>[1]main!O131</f>
        <v>338.49999999999989</v>
      </c>
      <c r="F93" s="23">
        <f>[1]main!P131</f>
        <v>977.49999999999977</v>
      </c>
      <c r="G93" s="23">
        <f>[1]main!Q131</f>
        <v>-639</v>
      </c>
      <c r="H93" s="23">
        <f>[1]main!R131</f>
        <v>488.79999999999978</v>
      </c>
      <c r="I93" s="23" t="str">
        <f>[1]main!S131</f>
        <v>&lt;0</v>
      </c>
      <c r="J93" s="74">
        <f>[1]main!T131</f>
        <v>-249.99999999999989</v>
      </c>
      <c r="K93" s="74">
        <f>[1]main!U131</f>
        <v>588.49999999999977</v>
      </c>
      <c r="L93" s="74" t="str">
        <f>[1]main!V131</f>
        <v>&lt;0</v>
      </c>
    </row>
    <row r="94" spans="1:12" x14ac:dyDescent="0.25">
      <c r="A94" s="93" t="s">
        <v>104</v>
      </c>
      <c r="B94" s="94" t="s">
        <v>105</v>
      </c>
      <c r="C94" s="95">
        <f>[1]main!M132</f>
        <v>961</v>
      </c>
      <c r="D94" s="95">
        <f>[1]main!N132</f>
        <v>873.7</v>
      </c>
      <c r="E94" s="95">
        <f>[1]main!O132</f>
        <v>845.8</v>
      </c>
      <c r="F94" s="95">
        <f>[1]main!P132</f>
        <v>845.8</v>
      </c>
      <c r="G94" s="95">
        <f>[1]main!Q132</f>
        <v>0</v>
      </c>
      <c r="H94" s="95">
        <f>[1]main!R132</f>
        <v>-27.900000000000091</v>
      </c>
      <c r="I94" s="95">
        <f>[1]main!S132</f>
        <v>96.806684216550295</v>
      </c>
      <c r="J94" s="96">
        <f>[1]main!T132</f>
        <v>363.2</v>
      </c>
      <c r="K94" s="96">
        <f>[1]main!U132</f>
        <v>482.59999999999997</v>
      </c>
      <c r="L94" s="96" t="str">
        <f>[1]main!V132</f>
        <v>&gt;200</v>
      </c>
    </row>
    <row r="95" spans="1:12" ht="30" hidden="1" customHeight="1" x14ac:dyDescent="0.25">
      <c r="A95" s="68" t="s">
        <v>106</v>
      </c>
      <c r="B95" s="97" t="s">
        <v>107</v>
      </c>
      <c r="C95" s="97"/>
      <c r="D95" s="98">
        <f>[1]main!N133</f>
        <v>0</v>
      </c>
      <c r="E95" s="98">
        <f>[1]main!O133</f>
        <v>0</v>
      </c>
      <c r="F95" s="98">
        <f>[1]main!P133</f>
        <v>0</v>
      </c>
      <c r="G95" s="98">
        <f>[1]main!Q133</f>
        <v>0</v>
      </c>
      <c r="H95" s="98">
        <f>[1]main!R133</f>
        <v>0</v>
      </c>
      <c r="I95" s="98" t="str">
        <f>[1]main!S133</f>
        <v xml:space="preserve"> </v>
      </c>
      <c r="J95" s="33">
        <f>[1]main!T133</f>
        <v>0</v>
      </c>
      <c r="K95" s="70"/>
      <c r="L95" s="33"/>
    </row>
    <row r="96" spans="1:12" ht="15.75" hidden="1" customHeight="1" x14ac:dyDescent="0.25">
      <c r="A96" s="68" t="s">
        <v>108</v>
      </c>
      <c r="B96" s="97" t="s">
        <v>109</v>
      </c>
      <c r="C96" s="97"/>
      <c r="D96" s="98">
        <f>[1]main!N134</f>
        <v>0</v>
      </c>
      <c r="E96" s="98">
        <f>[1]main!O134</f>
        <v>0</v>
      </c>
      <c r="F96" s="98">
        <f>[1]main!P134</f>
        <v>0</v>
      </c>
      <c r="G96" s="98">
        <f>[1]main!Q134</f>
        <v>0</v>
      </c>
      <c r="H96" s="98">
        <f>[1]main!R134</f>
        <v>0</v>
      </c>
      <c r="I96" s="98" t="str">
        <f>[1]main!S134</f>
        <v xml:space="preserve"> </v>
      </c>
      <c r="J96" s="33">
        <f>[1]main!T134</f>
        <v>0</v>
      </c>
      <c r="K96" s="78"/>
      <c r="L96" s="99"/>
    </row>
    <row r="97" spans="1:12" ht="14.25" customHeight="1" x14ac:dyDescent="0.25">
      <c r="A97" s="68" t="s">
        <v>110</v>
      </c>
      <c r="B97" s="97" t="s">
        <v>111</v>
      </c>
      <c r="C97" s="31">
        <f>[1]main!M135</f>
        <v>261</v>
      </c>
      <c r="D97" s="31">
        <f>[1]main!N135</f>
        <v>173.7</v>
      </c>
      <c r="E97" s="31">
        <f>[1]main!O135</f>
        <v>140.19999999999999</v>
      </c>
      <c r="F97" s="31">
        <f>[1]main!P135</f>
        <v>140.19999999999999</v>
      </c>
      <c r="G97" s="31">
        <f>[1]main!Q135</f>
        <v>0</v>
      </c>
      <c r="H97" s="31">
        <f>[1]main!R135</f>
        <v>-33.5</v>
      </c>
      <c r="I97" s="31">
        <f>[1]main!S135</f>
        <v>80.713874496257915</v>
      </c>
      <c r="J97" s="33">
        <f>[1]main!T135</f>
        <v>152.6</v>
      </c>
      <c r="K97" s="33">
        <f>[1]main!U135</f>
        <v>-12.400000000000006</v>
      </c>
      <c r="L97" s="33">
        <f>[1]main!V135</f>
        <v>91.874180865006551</v>
      </c>
    </row>
    <row r="98" spans="1:12" x14ac:dyDescent="0.25">
      <c r="A98" s="68" t="s">
        <v>112</v>
      </c>
      <c r="B98" s="97" t="s">
        <v>113</v>
      </c>
      <c r="C98" s="31">
        <f>[1]main!M136</f>
        <v>700</v>
      </c>
      <c r="D98" s="31">
        <f>[1]main!N136</f>
        <v>700</v>
      </c>
      <c r="E98" s="31">
        <f>[1]main!O136</f>
        <v>705.59999999999991</v>
      </c>
      <c r="F98" s="31">
        <f>[1]main!P136</f>
        <v>705.59999999999991</v>
      </c>
      <c r="G98" s="31">
        <f>[1]main!Q136</f>
        <v>0</v>
      </c>
      <c r="H98" s="31">
        <f>[1]main!R136</f>
        <v>5.5999999999999091</v>
      </c>
      <c r="I98" s="31">
        <f>[1]main!S136</f>
        <v>100.79999999999998</v>
      </c>
      <c r="J98" s="33">
        <f>[1]main!T136</f>
        <v>210.6</v>
      </c>
      <c r="K98" s="33">
        <f>[1]main!U136</f>
        <v>494.99999999999989</v>
      </c>
      <c r="L98" s="33" t="str">
        <f>[1]main!V136</f>
        <v>&gt;200</v>
      </c>
    </row>
    <row r="99" spans="1:12" x14ac:dyDescent="0.25">
      <c r="A99" s="100" t="s">
        <v>114</v>
      </c>
      <c r="B99" s="94" t="s">
        <v>115</v>
      </c>
      <c r="C99" s="95">
        <f>[1]main!M137</f>
        <v>0</v>
      </c>
      <c r="D99" s="95">
        <f>[1]main!N137</f>
        <v>0</v>
      </c>
      <c r="E99" s="95">
        <f>[1]main!O137</f>
        <v>-82</v>
      </c>
      <c r="F99" s="95">
        <f>[1]main!P137</f>
        <v>-53.5</v>
      </c>
      <c r="G99" s="95">
        <f>[1]main!Q137</f>
        <v>-28.5</v>
      </c>
      <c r="H99" s="95">
        <f>[1]main!R137</f>
        <v>-82</v>
      </c>
      <c r="I99" s="95" t="str">
        <f>[1]main!S137</f>
        <v xml:space="preserve"> </v>
      </c>
      <c r="J99" s="96">
        <f>[1]main!T137</f>
        <v>-99.299999999999955</v>
      </c>
      <c r="K99" s="96">
        <f>[1]main!U137</f>
        <v>17.299999999999955</v>
      </c>
      <c r="L99" s="96">
        <f>[1]main!V137</f>
        <v>82.578046324269934</v>
      </c>
    </row>
    <row r="100" spans="1:12" x14ac:dyDescent="0.25">
      <c r="A100" s="68" t="s">
        <v>116</v>
      </c>
      <c r="B100" s="97" t="s">
        <v>117</v>
      </c>
      <c r="C100" s="31">
        <f>[1]main!M138</f>
        <v>0</v>
      </c>
      <c r="D100" s="31">
        <f>[1]main!N138</f>
        <v>0</v>
      </c>
      <c r="E100" s="31">
        <f>[1]main!O138</f>
        <v>1015.3</v>
      </c>
      <c r="F100" s="31">
        <f>[1]main!P138</f>
        <v>673.59999999999991</v>
      </c>
      <c r="G100" s="31">
        <f>[1]main!Q138</f>
        <v>341.7</v>
      </c>
      <c r="H100" s="31">
        <f>[1]main!R138</f>
        <v>1015.3</v>
      </c>
      <c r="I100" s="31" t="str">
        <f>[1]main!S138</f>
        <v xml:space="preserve"> </v>
      </c>
      <c r="J100" s="33">
        <f>[1]main!T138</f>
        <v>658.5</v>
      </c>
      <c r="K100" s="33">
        <f>[1]main!U138</f>
        <v>356.79999999999995</v>
      </c>
      <c r="L100" s="33">
        <f>[1]main!V138</f>
        <v>154.18375094912679</v>
      </c>
    </row>
    <row r="101" spans="1:12" x14ac:dyDescent="0.25">
      <c r="A101" s="68" t="s">
        <v>118</v>
      </c>
      <c r="B101" s="97" t="s">
        <v>119</v>
      </c>
      <c r="C101" s="31">
        <f>[1]main!M139</f>
        <v>0</v>
      </c>
      <c r="D101" s="31">
        <f>[1]main!N139</f>
        <v>0</v>
      </c>
      <c r="E101" s="31">
        <f>[1]main!O139</f>
        <v>-1097.3</v>
      </c>
      <c r="F101" s="31">
        <f>[1]main!P139</f>
        <v>-727.09999999999991</v>
      </c>
      <c r="G101" s="31">
        <f>[1]main!Q139</f>
        <v>-370.2</v>
      </c>
      <c r="H101" s="31">
        <f>[1]main!R139</f>
        <v>-1097.3</v>
      </c>
      <c r="I101" s="31" t="str">
        <f>[1]main!S139</f>
        <v xml:space="preserve"> </v>
      </c>
      <c r="J101" s="33">
        <f>[1]main!T139</f>
        <v>-757.8</v>
      </c>
      <c r="K101" s="33">
        <f>[1]main!U139</f>
        <v>-339.5</v>
      </c>
      <c r="L101" s="33">
        <f>[1]main!V139</f>
        <v>144.80073898126156</v>
      </c>
    </row>
    <row r="102" spans="1:12" ht="15.75" hidden="1" customHeight="1" x14ac:dyDescent="0.25">
      <c r="A102" s="93" t="s">
        <v>120</v>
      </c>
      <c r="B102" s="94" t="s">
        <v>121</v>
      </c>
      <c r="C102" s="94"/>
      <c r="D102" s="98">
        <f>[1]main!N140</f>
        <v>0</v>
      </c>
      <c r="E102" s="98">
        <f>[1]main!O140</f>
        <v>0</v>
      </c>
      <c r="F102" s="98">
        <f>[1]main!P140</f>
        <v>0</v>
      </c>
      <c r="G102" s="98">
        <f>[1]main!Q140</f>
        <v>0</v>
      </c>
      <c r="H102" s="98">
        <f>[1]main!R140</f>
        <v>0</v>
      </c>
      <c r="I102" s="98" t="str">
        <f>[1]main!S140</f>
        <v xml:space="preserve"> </v>
      </c>
      <c r="J102" s="96"/>
      <c r="K102" s="96"/>
      <c r="L102" s="96"/>
    </row>
    <row r="103" spans="1:12" ht="15.75" hidden="1" customHeight="1" x14ac:dyDescent="0.25">
      <c r="A103" s="101" t="s">
        <v>122</v>
      </c>
      <c r="B103" s="97" t="s">
        <v>123</v>
      </c>
      <c r="C103" s="97"/>
      <c r="D103" s="98">
        <f>[1]main!N141</f>
        <v>0</v>
      </c>
      <c r="E103" s="98">
        <f>[1]main!O141</f>
        <v>0</v>
      </c>
      <c r="F103" s="98">
        <f>[1]main!P141</f>
        <v>0</v>
      </c>
      <c r="G103" s="98">
        <f>[1]main!Q141</f>
        <v>0</v>
      </c>
      <c r="H103" s="98">
        <f>[1]main!R141</f>
        <v>0</v>
      </c>
      <c r="I103" s="98" t="str">
        <f>[1]main!S141</f>
        <v xml:space="preserve"> </v>
      </c>
      <c r="J103" s="33"/>
      <c r="K103" s="33"/>
      <c r="L103" s="33"/>
    </row>
    <row r="104" spans="1:12" ht="15.75" hidden="1" customHeight="1" x14ac:dyDescent="0.25">
      <c r="A104" s="101" t="s">
        <v>124</v>
      </c>
      <c r="B104" s="97" t="s">
        <v>125</v>
      </c>
      <c r="C104" s="97"/>
      <c r="D104" s="98">
        <f>[1]main!N142</f>
        <v>0</v>
      </c>
      <c r="E104" s="98">
        <f>[1]main!O142</f>
        <v>0</v>
      </c>
      <c r="F104" s="98">
        <f>[1]main!P142</f>
        <v>0</v>
      </c>
      <c r="G104" s="98">
        <f>[1]main!Q142</f>
        <v>0</v>
      </c>
      <c r="H104" s="98">
        <f>[1]main!R142</f>
        <v>0</v>
      </c>
      <c r="I104" s="98" t="str">
        <f>[1]main!S142</f>
        <v xml:space="preserve"> </v>
      </c>
      <c r="J104" s="33"/>
      <c r="K104" s="33"/>
      <c r="L104" s="33"/>
    </row>
    <row r="105" spans="1:12" x14ac:dyDescent="0.25">
      <c r="A105" s="93" t="s">
        <v>126</v>
      </c>
      <c r="B105" s="94" t="s">
        <v>127</v>
      </c>
      <c r="C105" s="95">
        <f>[1]main!M143</f>
        <v>0</v>
      </c>
      <c r="D105" s="95">
        <f>[1]main!N143</f>
        <v>0</v>
      </c>
      <c r="E105" s="95">
        <f>[1]main!O143</f>
        <v>0</v>
      </c>
      <c r="F105" s="95">
        <f>[1]main!P143</f>
        <v>0</v>
      </c>
      <c r="G105" s="95">
        <f>[1]main!Q143</f>
        <v>0</v>
      </c>
      <c r="H105" s="95">
        <f>[1]main!R143</f>
        <v>0</v>
      </c>
      <c r="I105" s="95" t="str">
        <f>[1]main!S143</f>
        <v xml:space="preserve"> </v>
      </c>
      <c r="J105" s="96">
        <f>[1]main!T143</f>
        <v>0</v>
      </c>
      <c r="K105" s="96">
        <f>[1]main!U143</f>
        <v>0</v>
      </c>
      <c r="L105" s="96" t="str">
        <f>[1]main!V143</f>
        <v xml:space="preserve"> </v>
      </c>
    </row>
    <row r="106" spans="1:12" ht="15.75" customHeight="1" x14ac:dyDescent="0.25">
      <c r="A106" s="68" t="s">
        <v>128</v>
      </c>
      <c r="B106" s="97" t="s">
        <v>129</v>
      </c>
      <c r="C106" s="97"/>
      <c r="D106" s="31">
        <f>[1]main!N144</f>
        <v>0</v>
      </c>
      <c r="E106" s="31">
        <f>[1]main!O144</f>
        <v>0</v>
      </c>
      <c r="F106" s="31">
        <f>[1]main!P144</f>
        <v>0</v>
      </c>
      <c r="G106" s="31">
        <f>[1]main!Q144</f>
        <v>0</v>
      </c>
      <c r="H106" s="31">
        <f>[1]main!R144</f>
        <v>0</v>
      </c>
      <c r="I106" s="31" t="str">
        <f>[1]main!S144</f>
        <v xml:space="preserve"> </v>
      </c>
      <c r="J106" s="96">
        <f>[1]main!T144</f>
        <v>0</v>
      </c>
      <c r="K106" s="96">
        <f>[1]main!U144</f>
        <v>0</v>
      </c>
      <c r="L106" s="96"/>
    </row>
    <row r="107" spans="1:12" x14ac:dyDescent="0.25">
      <c r="A107" s="68" t="s">
        <v>130</v>
      </c>
      <c r="B107" s="97" t="s">
        <v>131</v>
      </c>
      <c r="C107" s="31">
        <f>[1]main!M145</f>
        <v>0</v>
      </c>
      <c r="D107" s="31">
        <f>[1]main!N145</f>
        <v>0</v>
      </c>
      <c r="E107" s="31">
        <f>[1]main!O145</f>
        <v>0</v>
      </c>
      <c r="F107" s="31">
        <f>[1]main!P145</f>
        <v>0</v>
      </c>
      <c r="G107" s="31">
        <f>[1]main!Q145</f>
        <v>0</v>
      </c>
      <c r="H107" s="31">
        <f>[1]main!R145</f>
        <v>0</v>
      </c>
      <c r="I107" s="31" t="str">
        <f>[1]main!S145</f>
        <v xml:space="preserve"> </v>
      </c>
      <c r="J107" s="96">
        <f>[1]main!T145</f>
        <v>0</v>
      </c>
      <c r="K107" s="96">
        <f>[1]main!U145</f>
        <v>0</v>
      </c>
      <c r="L107" s="96"/>
    </row>
    <row r="108" spans="1:12" ht="30" hidden="1" customHeight="1" x14ac:dyDescent="0.25">
      <c r="A108" s="68" t="s">
        <v>132</v>
      </c>
      <c r="B108" s="97" t="s">
        <v>133</v>
      </c>
      <c r="C108" s="97"/>
      <c r="D108" s="31">
        <f>[1]main!N148</f>
        <v>0</v>
      </c>
      <c r="E108" s="31">
        <f>[1]main!O148</f>
        <v>0</v>
      </c>
      <c r="F108" s="31">
        <f>[1]main!P148</f>
        <v>0</v>
      </c>
      <c r="G108" s="31">
        <f>[1]main!Q148</f>
        <v>0</v>
      </c>
      <c r="H108" s="31">
        <f>[1]main!R148</f>
        <v>0</v>
      </c>
      <c r="I108" s="31" t="str">
        <f>[1]main!S148</f>
        <v xml:space="preserve"> </v>
      </c>
      <c r="J108" s="96"/>
      <c r="K108" s="96"/>
      <c r="L108" s="96"/>
    </row>
    <row r="109" spans="1:12" ht="30" hidden="1" customHeight="1" x14ac:dyDescent="0.25">
      <c r="A109" s="68" t="s">
        <v>134</v>
      </c>
      <c r="B109" s="102" t="s">
        <v>135</v>
      </c>
      <c r="C109" s="102"/>
      <c r="D109" s="31">
        <f>[1]main!N149</f>
        <v>0</v>
      </c>
      <c r="E109" s="31">
        <f>[1]main!O149</f>
        <v>0</v>
      </c>
      <c r="F109" s="31">
        <f>[1]main!P149</f>
        <v>0</v>
      </c>
      <c r="G109" s="31">
        <f>[1]main!Q149</f>
        <v>0</v>
      </c>
      <c r="H109" s="31">
        <f>[1]main!R149</f>
        <v>0</v>
      </c>
      <c r="I109" s="31" t="str">
        <f>[1]main!S149</f>
        <v xml:space="preserve"> </v>
      </c>
      <c r="J109" s="96"/>
      <c r="K109" s="96"/>
      <c r="L109" s="96"/>
    </row>
    <row r="110" spans="1:12" ht="15.75" hidden="1" customHeight="1" x14ac:dyDescent="0.25">
      <c r="A110" s="103" t="s">
        <v>136</v>
      </c>
      <c r="B110" s="94" t="s">
        <v>137</v>
      </c>
      <c r="C110" s="94"/>
      <c r="D110" s="95">
        <f>[1]main!N150</f>
        <v>0</v>
      </c>
      <c r="E110" s="95">
        <f>[1]main!O150</f>
        <v>0</v>
      </c>
      <c r="F110" s="95">
        <f>[1]main!P150</f>
        <v>0</v>
      </c>
      <c r="G110" s="95">
        <f>[1]main!Q150</f>
        <v>0</v>
      </c>
      <c r="H110" s="95">
        <f>[1]main!R150</f>
        <v>0</v>
      </c>
      <c r="I110" s="95" t="str">
        <f>[1]main!S150</f>
        <v xml:space="preserve"> </v>
      </c>
      <c r="J110" s="96"/>
      <c r="K110" s="96"/>
      <c r="L110" s="96"/>
    </row>
    <row r="111" spans="1:12" ht="15" hidden="1" customHeight="1" x14ac:dyDescent="0.25">
      <c r="A111" s="68" t="s">
        <v>138</v>
      </c>
      <c r="B111" s="97" t="s">
        <v>139</v>
      </c>
      <c r="C111" s="97"/>
      <c r="D111" s="31">
        <f>[1]main!N151</f>
        <v>0</v>
      </c>
      <c r="E111" s="31">
        <f>[1]main!O151</f>
        <v>0</v>
      </c>
      <c r="F111" s="31">
        <f>[1]main!P151</f>
        <v>0</v>
      </c>
      <c r="G111" s="31">
        <f>[1]main!Q151</f>
        <v>0</v>
      </c>
      <c r="H111" s="31">
        <f>[1]main!R151</f>
        <v>0</v>
      </c>
      <c r="I111" s="31" t="str">
        <f>[1]main!S151</f>
        <v xml:space="preserve"> </v>
      </c>
      <c r="J111" s="96"/>
      <c r="K111" s="96"/>
      <c r="L111" s="96"/>
    </row>
    <row r="112" spans="1:12" ht="15" hidden="1" customHeight="1" x14ac:dyDescent="0.25">
      <c r="A112" s="68" t="s">
        <v>140</v>
      </c>
      <c r="B112" s="97" t="s">
        <v>141</v>
      </c>
      <c r="C112" s="97"/>
      <c r="D112" s="31">
        <f>[1]main!N152</f>
        <v>0</v>
      </c>
      <c r="E112" s="31">
        <f>[1]main!O152</f>
        <v>0</v>
      </c>
      <c r="F112" s="31">
        <f>[1]main!P152</f>
        <v>0</v>
      </c>
      <c r="G112" s="31">
        <f>[1]main!Q152</f>
        <v>0</v>
      </c>
      <c r="H112" s="31">
        <f>[1]main!R152</f>
        <v>0</v>
      </c>
      <c r="I112" s="31" t="str">
        <f>[1]main!S152</f>
        <v xml:space="preserve"> </v>
      </c>
      <c r="J112" s="96"/>
      <c r="K112" s="96"/>
      <c r="L112" s="96"/>
    </row>
    <row r="113" spans="1:12" x14ac:dyDescent="0.25">
      <c r="A113" s="103" t="s">
        <v>142</v>
      </c>
      <c r="B113" s="94" t="s">
        <v>143</v>
      </c>
      <c r="C113" s="95">
        <f>[1]main!M153</f>
        <v>41.5</v>
      </c>
      <c r="D113" s="95">
        <f>[1]main!N153</f>
        <v>40.5</v>
      </c>
      <c r="E113" s="95">
        <f>[1]main!O153</f>
        <v>32</v>
      </c>
      <c r="F113" s="95">
        <f>[1]main!P153</f>
        <v>32</v>
      </c>
      <c r="G113" s="95">
        <f>[1]main!Q153</f>
        <v>0</v>
      </c>
      <c r="H113" s="95">
        <f>[1]main!R153</f>
        <v>-8.5</v>
      </c>
      <c r="I113" s="95">
        <f>[1]main!S153</f>
        <v>79.012345679012341</v>
      </c>
      <c r="J113" s="96">
        <f>[1]main!T153</f>
        <v>37.5</v>
      </c>
      <c r="K113" s="96">
        <f>[1]main!U153</f>
        <v>-5.5</v>
      </c>
      <c r="L113" s="96">
        <f>[1]main!V153</f>
        <v>85.333333333333343</v>
      </c>
    </row>
    <row r="114" spans="1:12" ht="30" x14ac:dyDescent="0.25">
      <c r="A114" s="68" t="s">
        <v>144</v>
      </c>
      <c r="B114" s="97" t="s">
        <v>145</v>
      </c>
      <c r="C114" s="104">
        <f>[1]main!M154</f>
        <v>41.5</v>
      </c>
      <c r="D114" s="104">
        <f>[1]main!N154</f>
        <v>40.5</v>
      </c>
      <c r="E114" s="104">
        <f>[1]main!O154</f>
        <v>32</v>
      </c>
      <c r="F114" s="104">
        <f>[1]main!P154</f>
        <v>32</v>
      </c>
      <c r="G114" s="104">
        <f>[1]main!Q154</f>
        <v>0</v>
      </c>
      <c r="H114" s="31">
        <f>[1]main!R154</f>
        <v>-8.5</v>
      </c>
      <c r="I114" s="31">
        <f>[1]main!S154</f>
        <v>79.012345679012341</v>
      </c>
      <c r="J114" s="33">
        <f>[1]main!T154</f>
        <v>37.5</v>
      </c>
      <c r="K114" s="33">
        <f>[1]main!U154</f>
        <v>-5.5</v>
      </c>
      <c r="L114" s="33">
        <f>[1]main!V154</f>
        <v>85.333333333333343</v>
      </c>
    </row>
    <row r="115" spans="1:12" ht="30" hidden="1" customHeight="1" x14ac:dyDescent="0.25">
      <c r="A115" s="68" t="s">
        <v>146</v>
      </c>
      <c r="B115" s="97" t="s">
        <v>147</v>
      </c>
      <c r="C115" s="97"/>
      <c r="D115" s="31">
        <f>[1]main!N155</f>
        <v>0</v>
      </c>
      <c r="E115" s="31">
        <f>[1]main!O155</f>
        <v>0</v>
      </c>
      <c r="F115" s="31">
        <f>[1]main!P155</f>
        <v>0</v>
      </c>
      <c r="G115" s="31">
        <f>[1]main!Q155</f>
        <v>0</v>
      </c>
      <c r="H115" s="31">
        <f>[1]main!R155</f>
        <v>0</v>
      </c>
      <c r="I115" s="31" t="str">
        <f>[1]main!S155</f>
        <v xml:space="preserve"> </v>
      </c>
      <c r="J115" s="33"/>
      <c r="K115" s="33"/>
      <c r="L115" s="33"/>
    </row>
    <row r="116" spans="1:12" ht="30" hidden="1" customHeight="1" x14ac:dyDescent="0.25">
      <c r="A116" s="68" t="s">
        <v>148</v>
      </c>
      <c r="B116" s="97" t="s">
        <v>149</v>
      </c>
      <c r="C116" s="97"/>
      <c r="D116" s="31">
        <f>[1]main!N156</f>
        <v>0</v>
      </c>
      <c r="E116" s="31">
        <f>[1]main!O156</f>
        <v>0</v>
      </c>
      <c r="F116" s="31">
        <f>[1]main!P156</f>
        <v>0</v>
      </c>
      <c r="G116" s="31">
        <f>[1]main!Q156</f>
        <v>0</v>
      </c>
      <c r="H116" s="31">
        <f>[1]main!R156</f>
        <v>0</v>
      </c>
      <c r="I116" s="31" t="str">
        <f>[1]main!S156</f>
        <v xml:space="preserve"> </v>
      </c>
      <c r="J116" s="96"/>
      <c r="K116" s="96"/>
      <c r="L116" s="96"/>
    </row>
    <row r="117" spans="1:12" ht="28.5" x14ac:dyDescent="0.25">
      <c r="A117" s="103" t="s">
        <v>150</v>
      </c>
      <c r="B117" s="94" t="s">
        <v>151</v>
      </c>
      <c r="C117" s="95">
        <f>[1]main!M157</f>
        <v>-1015.1</v>
      </c>
      <c r="D117" s="95">
        <f>[1]main!N157</f>
        <v>-1065.3</v>
      </c>
      <c r="E117" s="95">
        <f>[1]main!O157</f>
        <v>-460.1</v>
      </c>
      <c r="F117" s="95">
        <f>[1]main!P157</f>
        <v>150.39999999999998</v>
      </c>
      <c r="G117" s="95">
        <f>[1]main!Q157</f>
        <v>-610.5</v>
      </c>
      <c r="H117" s="95">
        <f>[1]main!R157</f>
        <v>605.19999999999993</v>
      </c>
      <c r="I117" s="95">
        <f>[1]main!S157</f>
        <v>43.189711818267156</v>
      </c>
      <c r="J117" s="96">
        <f>[1]main!T157</f>
        <v>-564.59999999999991</v>
      </c>
      <c r="K117" s="96">
        <f>[1]main!U157</f>
        <v>104.49999999999989</v>
      </c>
      <c r="L117" s="96">
        <f>[1]main!V157</f>
        <v>81.491321289408447</v>
      </c>
    </row>
    <row r="118" spans="1:12" ht="19.5" customHeight="1" x14ac:dyDescent="0.25">
      <c r="A118" s="68" t="s">
        <v>152</v>
      </c>
      <c r="B118" s="97" t="s">
        <v>153</v>
      </c>
      <c r="C118" s="31">
        <f>[1]main!M158</f>
        <v>-575.20000000000005</v>
      </c>
      <c r="D118" s="31">
        <f>[1]main!N158</f>
        <v>-577.4</v>
      </c>
      <c r="E118" s="31">
        <f>[1]main!O158</f>
        <v>-355.2</v>
      </c>
      <c r="F118" s="31">
        <f>[1]main!P158</f>
        <v>52.5</v>
      </c>
      <c r="G118" s="31">
        <f>[1]main!Q158</f>
        <v>-407.7</v>
      </c>
      <c r="H118" s="31">
        <f>[1]main!R158</f>
        <v>222.2</v>
      </c>
      <c r="I118" s="31">
        <f>[1]main!S158</f>
        <v>61.51714582611708</v>
      </c>
      <c r="J118" s="33">
        <f>[1]main!T158</f>
        <v>-284.7</v>
      </c>
      <c r="K118" s="33">
        <f>[1]main!U158</f>
        <v>-70.5</v>
      </c>
      <c r="L118" s="33">
        <f>[1]main!V158</f>
        <v>124.76290832455217</v>
      </c>
    </row>
    <row r="119" spans="1:12" ht="20.25" customHeight="1" x14ac:dyDescent="0.25">
      <c r="A119" s="68" t="s">
        <v>154</v>
      </c>
      <c r="B119" s="97" t="s">
        <v>155</v>
      </c>
      <c r="C119" s="31">
        <f>[1]main!M159</f>
        <v>-439.9</v>
      </c>
      <c r="D119" s="31">
        <f>[1]main!N159</f>
        <v>-487.9</v>
      </c>
      <c r="E119" s="31">
        <f>[1]main!O159</f>
        <v>-104.9</v>
      </c>
      <c r="F119" s="31">
        <f>[1]main!P159</f>
        <v>97.9</v>
      </c>
      <c r="G119" s="31">
        <f>[1]main!Q159</f>
        <v>-202.8</v>
      </c>
      <c r="H119" s="31">
        <f>[1]main!R159</f>
        <v>383</v>
      </c>
      <c r="I119" s="31">
        <f>[1]main!S159</f>
        <v>21.500307440049195</v>
      </c>
      <c r="J119" s="33">
        <f>[1]main!T159</f>
        <v>-279.89999999999998</v>
      </c>
      <c r="K119" s="33">
        <f>[1]main!U159</f>
        <v>174.99999999999997</v>
      </c>
      <c r="L119" s="33">
        <f>[1]main!V159</f>
        <v>37.477670596641659</v>
      </c>
    </row>
    <row r="120" spans="1:12" x14ac:dyDescent="0.25">
      <c r="A120" s="93" t="s">
        <v>156</v>
      </c>
      <c r="B120" s="94" t="s">
        <v>157</v>
      </c>
      <c r="C120" s="95">
        <f>[1]main!M160</f>
        <v>0.9</v>
      </c>
      <c r="D120" s="95">
        <f>[1]main!N160</f>
        <v>0.8</v>
      </c>
      <c r="E120" s="95">
        <f>[1]main!O160</f>
        <v>2.8</v>
      </c>
      <c r="F120" s="95">
        <f>[1]main!P160</f>
        <v>2.8</v>
      </c>
      <c r="G120" s="95">
        <f>[1]main!Q160</f>
        <v>0</v>
      </c>
      <c r="H120" s="95">
        <f>[1]main!R160</f>
        <v>1.9999999999999998</v>
      </c>
      <c r="I120" s="95" t="str">
        <f>[1]main!S160</f>
        <v>&gt;200</v>
      </c>
      <c r="J120" s="96">
        <f>[1]main!T160</f>
        <v>13.2</v>
      </c>
      <c r="K120" s="96">
        <f>[1]main!U160</f>
        <v>-10.399999999999999</v>
      </c>
      <c r="L120" s="96">
        <f>[1]main!V160</f>
        <v>21.212121212121211</v>
      </c>
    </row>
    <row r="121" spans="1:12" ht="15.75" hidden="1" customHeight="1" x14ac:dyDescent="0.25">
      <c r="A121" s="68" t="s">
        <v>158</v>
      </c>
      <c r="B121" s="97" t="s">
        <v>159</v>
      </c>
      <c r="C121" s="97"/>
      <c r="D121" s="31">
        <f>[1]main!N161</f>
        <v>0</v>
      </c>
      <c r="E121" s="31">
        <f>[1]main!O161</f>
        <v>0</v>
      </c>
      <c r="F121" s="31">
        <f>[1]main!P161</f>
        <v>0</v>
      </c>
      <c r="G121" s="31">
        <f>[1]main!Q161</f>
        <v>0</v>
      </c>
      <c r="H121" s="31">
        <f>[1]main!R161</f>
        <v>0</v>
      </c>
      <c r="I121" s="31" t="str">
        <f>[1]main!S161</f>
        <v xml:space="preserve"> </v>
      </c>
      <c r="J121" s="96">
        <f>[1]main!T161</f>
        <v>0</v>
      </c>
      <c r="K121" s="33"/>
      <c r="L121" s="96" t="str">
        <f>[1]main!V161</f>
        <v xml:space="preserve"> </v>
      </c>
    </row>
    <row r="122" spans="1:12" x14ac:dyDescent="0.25">
      <c r="A122" s="68" t="s">
        <v>160</v>
      </c>
      <c r="B122" s="97" t="s">
        <v>161</v>
      </c>
      <c r="C122" s="31">
        <f>[1]main!M162</f>
        <v>0.9</v>
      </c>
      <c r="D122" s="31">
        <f>[1]main!N162</f>
        <v>0.8</v>
      </c>
      <c r="E122" s="31">
        <f>[1]main!O162</f>
        <v>2.8</v>
      </c>
      <c r="F122" s="31">
        <f>[1]main!P162</f>
        <v>2.8</v>
      </c>
      <c r="G122" s="31">
        <f>[1]main!Q162</f>
        <v>0</v>
      </c>
      <c r="H122" s="31">
        <f>[1]main!R162</f>
        <v>1.9999999999999998</v>
      </c>
      <c r="I122" s="31" t="str">
        <f>[1]main!S162</f>
        <v>&gt;200</v>
      </c>
      <c r="J122" s="96">
        <f>[1]main!T162</f>
        <v>13.2</v>
      </c>
      <c r="K122" s="33">
        <f>[1]main!U162</f>
        <v>-10.399999999999999</v>
      </c>
      <c r="L122" s="96">
        <f>[1]main!V162</f>
        <v>21.212121212121211</v>
      </c>
    </row>
    <row r="123" spans="1:12" ht="15.75" hidden="1" customHeight="1" x14ac:dyDescent="0.25">
      <c r="A123" s="68" t="s">
        <v>162</v>
      </c>
      <c r="B123" s="97" t="s">
        <v>163</v>
      </c>
      <c r="C123" s="97"/>
      <c r="D123" s="31">
        <f>[1]main!N163</f>
        <v>0</v>
      </c>
      <c r="E123" s="31">
        <f>[1]main!O163</f>
        <v>0</v>
      </c>
      <c r="F123" s="31">
        <f>[1]main!P163</f>
        <v>0</v>
      </c>
      <c r="G123" s="31">
        <f>[1]main!Q163</f>
        <v>0</v>
      </c>
      <c r="H123" s="31">
        <f>[1]main!R163</f>
        <v>0</v>
      </c>
      <c r="I123" s="31" t="str">
        <f>[1]main!S163</f>
        <v xml:space="preserve"> </v>
      </c>
      <c r="J123" s="96"/>
      <c r="K123" s="96"/>
      <c r="L123" s="96"/>
    </row>
    <row r="124" spans="1:12" ht="15.75" hidden="1" customHeight="1" x14ac:dyDescent="0.25">
      <c r="A124" s="68" t="s">
        <v>164</v>
      </c>
      <c r="B124" s="97" t="s">
        <v>165</v>
      </c>
      <c r="C124" s="97"/>
      <c r="D124" s="31">
        <f>[1]main!N164</f>
        <v>0</v>
      </c>
      <c r="E124" s="31">
        <f>[1]main!O164</f>
        <v>0</v>
      </c>
      <c r="F124" s="31">
        <f>[1]main!P164</f>
        <v>0</v>
      </c>
      <c r="G124" s="31">
        <f>[1]main!Q164</f>
        <v>0</v>
      </c>
      <c r="H124" s="31">
        <f>[1]main!R164</f>
        <v>0</v>
      </c>
      <c r="I124" s="31" t="str">
        <f>[1]main!S164</f>
        <v xml:space="preserve"> </v>
      </c>
      <c r="J124" s="96"/>
      <c r="K124" s="96"/>
      <c r="L124" s="96"/>
    </row>
    <row r="125" spans="1:12" ht="15.75" hidden="1" customHeight="1" x14ac:dyDescent="0.25">
      <c r="A125" s="93" t="s">
        <v>166</v>
      </c>
      <c r="B125" s="94" t="s">
        <v>167</v>
      </c>
      <c r="C125" s="94"/>
      <c r="D125" s="98">
        <f>[1]main!N165</f>
        <v>0</v>
      </c>
      <c r="E125" s="98">
        <f>[1]main!O165</f>
        <v>0</v>
      </c>
      <c r="F125" s="98">
        <f>[1]main!P165</f>
        <v>0</v>
      </c>
      <c r="G125" s="98">
        <f>[1]main!Q165</f>
        <v>0</v>
      </c>
      <c r="H125" s="98">
        <f>[1]main!R165</f>
        <v>0</v>
      </c>
      <c r="I125" s="98" t="str">
        <f>[1]main!S165</f>
        <v xml:space="preserve"> </v>
      </c>
      <c r="J125" s="96"/>
      <c r="K125" s="33"/>
      <c r="L125" s="96"/>
    </row>
    <row r="126" spans="1:12" ht="15.75" hidden="1" customHeight="1" x14ac:dyDescent="0.25">
      <c r="A126" s="68" t="s">
        <v>168</v>
      </c>
      <c r="B126" s="97" t="s">
        <v>169</v>
      </c>
      <c r="C126" s="97"/>
      <c r="D126" s="105">
        <f>[1]main!N166</f>
        <v>0</v>
      </c>
      <c r="E126" s="105">
        <f>[1]main!O166</f>
        <v>0</v>
      </c>
      <c r="F126" s="105">
        <f>[1]main!P166</f>
        <v>0</v>
      </c>
      <c r="G126" s="105">
        <f>[1]main!Q166</f>
        <v>0</v>
      </c>
      <c r="H126" s="105">
        <f>[1]main!R166</f>
        <v>0</v>
      </c>
      <c r="I126" s="105" t="str">
        <f>[1]main!S166</f>
        <v xml:space="preserve"> </v>
      </c>
      <c r="J126" s="96"/>
      <c r="K126" s="96"/>
      <c r="L126" s="96"/>
    </row>
    <row r="127" spans="1:12" ht="17.25" x14ac:dyDescent="0.25">
      <c r="A127" s="21" t="s">
        <v>170</v>
      </c>
      <c r="B127" s="86" t="s">
        <v>171</v>
      </c>
      <c r="C127" s="23">
        <f>[1]main!M167</f>
        <v>5143.6000000000004</v>
      </c>
      <c r="D127" s="23">
        <f>[1]main!N167</f>
        <v>4966.5999999999995</v>
      </c>
      <c r="E127" s="23">
        <f>[1]main!O167</f>
        <v>991.59999999999968</v>
      </c>
      <c r="F127" s="23">
        <f>[1]main!P167</f>
        <v>-651.10000000000036</v>
      </c>
      <c r="G127" s="23">
        <f>[1]main!Q167</f>
        <v>1642.7</v>
      </c>
      <c r="H127" s="23">
        <f>[1]main!R167</f>
        <v>-3975</v>
      </c>
      <c r="I127" s="23">
        <f>[1]main!S167</f>
        <v>19.965368662666609</v>
      </c>
      <c r="J127" s="74">
        <f>[1]main!T167</f>
        <v>3421.2000000000003</v>
      </c>
      <c r="K127" s="74">
        <f>[1]main!U167</f>
        <v>-2429.6000000000004</v>
      </c>
      <c r="L127" s="87">
        <f>[1]main!V167</f>
        <v>28.98398222845784</v>
      </c>
    </row>
    <row r="128" spans="1:12" ht="18.75" customHeight="1" x14ac:dyDescent="0.25">
      <c r="A128" s="93" t="s">
        <v>172</v>
      </c>
      <c r="B128" s="94" t="s">
        <v>173</v>
      </c>
      <c r="C128" s="95">
        <f>[1]main!M168</f>
        <v>-260</v>
      </c>
      <c r="D128" s="95">
        <f>[1]main!N168</f>
        <v>1831.1</v>
      </c>
      <c r="E128" s="95">
        <f>[1]main!O168</f>
        <v>403.8</v>
      </c>
      <c r="F128" s="95">
        <f>[1]main!P168</f>
        <v>403.8</v>
      </c>
      <c r="G128" s="95">
        <f>[1]main!Q168</f>
        <v>0</v>
      </c>
      <c r="H128" s="95">
        <f>[1]main!R168</f>
        <v>-1427.3</v>
      </c>
      <c r="I128" s="95">
        <f>[1]main!S168</f>
        <v>22.052318278630334</v>
      </c>
      <c r="J128" s="96">
        <f>[1]main!T168</f>
        <v>1118.4000000000001</v>
      </c>
      <c r="K128" s="96">
        <f>[1]main!U168</f>
        <v>-714.60000000000014</v>
      </c>
      <c r="L128" s="96">
        <f>[1]main!V168</f>
        <v>36.105150214592271</v>
      </c>
    </row>
    <row r="129" spans="1:12" ht="17.25" customHeight="1" x14ac:dyDescent="0.25">
      <c r="A129" s="68" t="s">
        <v>174</v>
      </c>
      <c r="B129" s="97" t="s">
        <v>175</v>
      </c>
      <c r="C129" s="31">
        <f>[1]main!M169</f>
        <v>-210</v>
      </c>
      <c r="D129" s="31">
        <f>[1]main!N169</f>
        <v>1881.1</v>
      </c>
      <c r="E129" s="31">
        <f>[1]main!O169</f>
        <v>480</v>
      </c>
      <c r="F129" s="31">
        <f>[1]main!P169</f>
        <v>480</v>
      </c>
      <c r="G129" s="31">
        <f>[1]main!Q169</f>
        <v>0</v>
      </c>
      <c r="H129" s="31">
        <f>[1]main!R169</f>
        <v>-1401.1</v>
      </c>
      <c r="I129" s="31">
        <f>[1]main!S169</f>
        <v>25.516984742969541</v>
      </c>
      <c r="J129" s="33">
        <f>[1]main!T169</f>
        <v>1058.9000000000001</v>
      </c>
      <c r="K129" s="33">
        <f>[1]main!U169</f>
        <v>-578.90000000000009</v>
      </c>
      <c r="L129" s="33">
        <f>[1]main!V169</f>
        <v>45.330059495703082</v>
      </c>
    </row>
    <row r="130" spans="1:12" ht="15" hidden="1" customHeight="1" x14ac:dyDescent="0.25">
      <c r="A130" s="68" t="s">
        <v>108</v>
      </c>
      <c r="B130" s="97" t="s">
        <v>176</v>
      </c>
      <c r="C130" s="97"/>
      <c r="D130" s="31">
        <f>[1]main!N170</f>
        <v>-50</v>
      </c>
      <c r="E130" s="31">
        <f>[1]main!O170</f>
        <v>0</v>
      </c>
      <c r="F130" s="31">
        <f>[1]main!P170</f>
        <v>0</v>
      </c>
      <c r="G130" s="31">
        <f>[1]main!Q170</f>
        <v>0</v>
      </c>
      <c r="H130" s="31">
        <f>[1]main!R170</f>
        <v>50</v>
      </c>
      <c r="I130" s="31">
        <f>[1]main!S170</f>
        <v>0</v>
      </c>
      <c r="J130" s="33">
        <f>[1]main!T170</f>
        <v>0</v>
      </c>
      <c r="K130" s="59"/>
      <c r="L130" s="33" t="str">
        <f>[1]main!V170</f>
        <v xml:space="preserve"> </v>
      </c>
    </row>
    <row r="131" spans="1:12" ht="17.25" customHeight="1" x14ac:dyDescent="0.25">
      <c r="A131" s="68" t="s">
        <v>177</v>
      </c>
      <c r="B131" s="97" t="s">
        <v>178</v>
      </c>
      <c r="C131" s="31">
        <f>[1]main!M171</f>
        <v>0</v>
      </c>
      <c r="D131" s="31">
        <f>[1]main!N171</f>
        <v>0</v>
      </c>
      <c r="E131" s="31">
        <f>[1]main!O171</f>
        <v>-76.2</v>
      </c>
      <c r="F131" s="31">
        <f>[1]main!P171</f>
        <v>-76.2</v>
      </c>
      <c r="G131" s="31">
        <f>[1]main!Q171</f>
        <v>0</v>
      </c>
      <c r="H131" s="31">
        <f>[1]main!R171</f>
        <v>-76.2</v>
      </c>
      <c r="I131" s="31" t="str">
        <f>[1]main!S171</f>
        <v xml:space="preserve"> </v>
      </c>
      <c r="J131" s="33">
        <f>[1]main!T171</f>
        <v>59.5</v>
      </c>
      <c r="K131" s="33">
        <f>[1]main!U171</f>
        <v>-135.69999999999999</v>
      </c>
      <c r="L131" s="33" t="str">
        <f>[1]main!V171</f>
        <v>&lt;0</v>
      </c>
    </row>
    <row r="132" spans="1:12" x14ac:dyDescent="0.25">
      <c r="A132" s="103" t="s">
        <v>179</v>
      </c>
      <c r="B132" s="94" t="s">
        <v>180</v>
      </c>
      <c r="C132" s="95">
        <f>[1]main!M172</f>
        <v>0</v>
      </c>
      <c r="D132" s="95">
        <f>[1]main!N172</f>
        <v>0</v>
      </c>
      <c r="E132" s="95">
        <f>[1]main!O172</f>
        <v>0</v>
      </c>
      <c r="F132" s="95">
        <f>[1]main!P172</f>
        <v>0</v>
      </c>
      <c r="G132" s="95">
        <f>[1]main!Q172</f>
        <v>0</v>
      </c>
      <c r="H132" s="95">
        <f>[1]main!R172</f>
        <v>0</v>
      </c>
      <c r="I132" s="95" t="str">
        <f>[1]main!S172</f>
        <v xml:space="preserve"> </v>
      </c>
      <c r="J132" s="33">
        <f>[1]main!T172</f>
        <v>0</v>
      </c>
      <c r="K132" s="33">
        <f>[1]main!U172</f>
        <v>0</v>
      </c>
      <c r="L132" s="33" t="str">
        <f>[1]main!V172</f>
        <v xml:space="preserve"> </v>
      </c>
    </row>
    <row r="133" spans="1:12" ht="15.75" hidden="1" customHeight="1" x14ac:dyDescent="0.25">
      <c r="A133" s="68" t="s">
        <v>181</v>
      </c>
      <c r="B133" s="97" t="s">
        <v>182</v>
      </c>
      <c r="C133" s="97"/>
      <c r="D133" s="98">
        <f>[1]main!N173</f>
        <v>0</v>
      </c>
      <c r="E133" s="98">
        <f>[1]main!O173</f>
        <v>0</v>
      </c>
      <c r="F133" s="95">
        <f>[1]main!P173</f>
        <v>0</v>
      </c>
      <c r="G133" s="98">
        <f>[1]main!Q173</f>
        <v>0</v>
      </c>
      <c r="H133" s="98">
        <f>[1]main!R173</f>
        <v>0</v>
      </c>
      <c r="I133" s="98" t="str">
        <f>[1]main!S173</f>
        <v xml:space="preserve"> </v>
      </c>
      <c r="J133" s="33">
        <f>[1]main!T173</f>
        <v>0</v>
      </c>
      <c r="K133" s="33">
        <f>[1]main!U173</f>
        <v>0</v>
      </c>
      <c r="L133" s="33" t="str">
        <f>[1]main!V173</f>
        <v xml:space="preserve"> </v>
      </c>
    </row>
    <row r="134" spans="1:12" x14ac:dyDescent="0.25">
      <c r="A134" s="68" t="s">
        <v>183</v>
      </c>
      <c r="B134" s="97" t="s">
        <v>184</v>
      </c>
      <c r="C134" s="31">
        <f>[1]main!M174</f>
        <v>0</v>
      </c>
      <c r="D134" s="31">
        <f>[1]main!N174</f>
        <v>0</v>
      </c>
      <c r="E134" s="31">
        <f>[1]main!O174</f>
        <v>0</v>
      </c>
      <c r="F134" s="31">
        <f>[1]main!P174</f>
        <v>0</v>
      </c>
      <c r="G134" s="31">
        <f>[1]main!Q174</f>
        <v>0</v>
      </c>
      <c r="H134" s="31">
        <f>[1]main!R174</f>
        <v>0</v>
      </c>
      <c r="I134" s="31" t="str">
        <f>[1]main!S174</f>
        <v xml:space="preserve"> </v>
      </c>
      <c r="J134" s="33">
        <f>[1]main!T174</f>
        <v>0</v>
      </c>
      <c r="K134" s="33">
        <f>[1]main!U174</f>
        <v>0</v>
      </c>
      <c r="L134" s="33">
        <f>[1]main!V174</f>
        <v>0</v>
      </c>
    </row>
    <row r="135" spans="1:12" ht="30" hidden="1" customHeight="1" x14ac:dyDescent="0.25">
      <c r="A135" s="68" t="s">
        <v>185</v>
      </c>
      <c r="B135" s="97" t="s">
        <v>186</v>
      </c>
      <c r="C135" s="97"/>
      <c r="D135" s="98">
        <f>[1]main!N177</f>
        <v>0</v>
      </c>
      <c r="E135" s="98">
        <f>[1]main!O177</f>
        <v>0</v>
      </c>
      <c r="F135" s="98">
        <f>[1]main!P177</f>
        <v>0</v>
      </c>
      <c r="G135" s="98">
        <f>[1]main!Q177</f>
        <v>0</v>
      </c>
      <c r="H135" s="98">
        <f>[1]main!R177</f>
        <v>0</v>
      </c>
      <c r="I135" s="98" t="str">
        <f>[1]main!S177</f>
        <v xml:space="preserve"> </v>
      </c>
      <c r="J135" s="33">
        <f>[1]main!T175</f>
        <v>1405</v>
      </c>
      <c r="K135" s="96"/>
      <c r="L135" s="96"/>
    </row>
    <row r="136" spans="1:12" ht="30" hidden="1" customHeight="1" x14ac:dyDescent="0.25">
      <c r="A136" s="68" t="s">
        <v>187</v>
      </c>
      <c r="B136" s="97" t="s">
        <v>188</v>
      </c>
      <c r="C136" s="97"/>
      <c r="D136" s="98">
        <f>[1]main!N178</f>
        <v>0</v>
      </c>
      <c r="E136" s="98">
        <f>[1]main!O178</f>
        <v>0</v>
      </c>
      <c r="F136" s="98">
        <f>[1]main!P178</f>
        <v>0</v>
      </c>
      <c r="G136" s="98">
        <f>[1]main!Q178</f>
        <v>0</v>
      </c>
      <c r="H136" s="98">
        <f>[1]main!R178</f>
        <v>0</v>
      </c>
      <c r="I136" s="98" t="str">
        <f>[1]main!S178</f>
        <v xml:space="preserve"> </v>
      </c>
      <c r="J136" s="33">
        <f>[1]main!T176</f>
        <v>-1405</v>
      </c>
      <c r="K136" s="96"/>
      <c r="L136" s="96"/>
    </row>
    <row r="137" spans="1:12" ht="28.5" x14ac:dyDescent="0.25">
      <c r="A137" s="103" t="s">
        <v>189</v>
      </c>
      <c r="B137" s="94" t="s">
        <v>190</v>
      </c>
      <c r="C137" s="95">
        <f>[1]main!M179</f>
        <v>0</v>
      </c>
      <c r="D137" s="95">
        <f>[1]main!N179</f>
        <v>0</v>
      </c>
      <c r="E137" s="95">
        <f>[1]main!O179</f>
        <v>0</v>
      </c>
      <c r="F137" s="95">
        <f>[1]main!P179</f>
        <v>0</v>
      </c>
      <c r="G137" s="95">
        <f>[1]main!Q179</f>
        <v>0</v>
      </c>
      <c r="H137" s="95">
        <f>[1]main!R179</f>
        <v>0</v>
      </c>
      <c r="I137" s="95" t="str">
        <f>[1]main!S179</f>
        <v xml:space="preserve"> </v>
      </c>
      <c r="J137" s="96">
        <f>[1]main!T179</f>
        <v>0</v>
      </c>
      <c r="K137" s="96">
        <f>[1]main!U179</f>
        <v>0</v>
      </c>
      <c r="L137" s="96" t="str">
        <f>[1]main!V179</f>
        <v xml:space="preserve"> </v>
      </c>
    </row>
    <row r="138" spans="1:12" ht="18.75" customHeight="1" x14ac:dyDescent="0.25">
      <c r="A138" s="68" t="s">
        <v>191</v>
      </c>
      <c r="B138" s="97" t="s">
        <v>192</v>
      </c>
      <c r="C138" s="31">
        <f>[1]main!M180</f>
        <v>0</v>
      </c>
      <c r="D138" s="31">
        <f>[1]main!N180</f>
        <v>0</v>
      </c>
      <c r="E138" s="31">
        <f>[1]main!O180</f>
        <v>0</v>
      </c>
      <c r="F138" s="31">
        <f>[1]main!P180</f>
        <v>0</v>
      </c>
      <c r="G138" s="31">
        <f>[1]main!Q180</f>
        <v>0</v>
      </c>
      <c r="H138" s="31">
        <f>[1]main!R180</f>
        <v>0</v>
      </c>
      <c r="I138" s="31" t="str">
        <f>[1]main!S180</f>
        <v xml:space="preserve"> </v>
      </c>
      <c r="J138" s="33">
        <f>[1]main!T180</f>
        <v>0</v>
      </c>
      <c r="K138" s="33">
        <f>[1]main!U180</f>
        <v>0</v>
      </c>
      <c r="L138" s="33" t="str">
        <f>[1]main!V180</f>
        <v xml:space="preserve"> </v>
      </c>
    </row>
    <row r="139" spans="1:12" ht="15" hidden="1" customHeight="1" x14ac:dyDescent="0.25">
      <c r="A139" s="68" t="s">
        <v>193</v>
      </c>
      <c r="B139" s="97" t="s">
        <v>194</v>
      </c>
      <c r="C139" s="97"/>
      <c r="D139" s="31">
        <f>[1]main!N181</f>
        <v>0</v>
      </c>
      <c r="E139" s="31">
        <f>[1]main!O181</f>
        <v>0</v>
      </c>
      <c r="F139" s="31">
        <f>[1]main!P181</f>
        <v>0</v>
      </c>
      <c r="G139" s="31">
        <f>[1]main!Q181</f>
        <v>0</v>
      </c>
      <c r="H139" s="31">
        <f>[1]main!R181</f>
        <v>0</v>
      </c>
      <c r="I139" s="31" t="str">
        <f>[1]main!S181</f>
        <v xml:space="preserve"> </v>
      </c>
      <c r="J139" s="96">
        <f>[1]main!T181</f>
        <v>0</v>
      </c>
      <c r="K139" s="96"/>
      <c r="L139" s="96"/>
    </row>
    <row r="140" spans="1:12" ht="30" hidden="1" customHeight="1" x14ac:dyDescent="0.25">
      <c r="A140" s="68" t="s">
        <v>195</v>
      </c>
      <c r="B140" s="97" t="s">
        <v>196</v>
      </c>
      <c r="C140" s="97"/>
      <c r="D140" s="31">
        <f>[1]main!N182</f>
        <v>0</v>
      </c>
      <c r="E140" s="31">
        <f>[1]main!O182</f>
        <v>0</v>
      </c>
      <c r="F140" s="31">
        <f>[1]main!P182</f>
        <v>0</v>
      </c>
      <c r="G140" s="31">
        <f>[1]main!Q182</f>
        <v>0</v>
      </c>
      <c r="H140" s="31">
        <f>[1]main!R182</f>
        <v>0</v>
      </c>
      <c r="I140" s="31" t="str">
        <f>[1]main!S182</f>
        <v xml:space="preserve"> </v>
      </c>
      <c r="J140" s="96">
        <f>[1]main!T182</f>
        <v>0</v>
      </c>
      <c r="K140" s="96"/>
      <c r="L140" s="96"/>
    </row>
    <row r="141" spans="1:12" ht="15" hidden="1" customHeight="1" x14ac:dyDescent="0.25">
      <c r="A141" s="68" t="s">
        <v>197</v>
      </c>
      <c r="B141" s="97" t="s">
        <v>198</v>
      </c>
      <c r="C141" s="97"/>
      <c r="D141" s="31">
        <f>[1]main!N183</f>
        <v>0</v>
      </c>
      <c r="E141" s="31">
        <f>[1]main!O183</f>
        <v>0</v>
      </c>
      <c r="F141" s="31">
        <f>[1]main!P183</f>
        <v>0</v>
      </c>
      <c r="G141" s="31">
        <f>[1]main!Q183</f>
        <v>0</v>
      </c>
      <c r="H141" s="31">
        <f>[1]main!R183</f>
        <v>0</v>
      </c>
      <c r="I141" s="31" t="str">
        <f>[1]main!S183</f>
        <v xml:space="preserve"> </v>
      </c>
      <c r="J141" s="96">
        <f>[1]main!T183</f>
        <v>0</v>
      </c>
      <c r="K141" s="33"/>
      <c r="L141" s="33"/>
    </row>
    <row r="142" spans="1:12" ht="30" hidden="1" customHeight="1" x14ac:dyDescent="0.25">
      <c r="A142" s="68" t="s">
        <v>199</v>
      </c>
      <c r="B142" s="97" t="s">
        <v>200</v>
      </c>
      <c r="C142" s="97"/>
      <c r="D142" s="31">
        <f>[1]main!N184</f>
        <v>0</v>
      </c>
      <c r="E142" s="31">
        <f>[1]main!O184</f>
        <v>0</v>
      </c>
      <c r="F142" s="31">
        <f>[1]main!P184</f>
        <v>0</v>
      </c>
      <c r="G142" s="31">
        <f>[1]main!Q184</f>
        <v>0</v>
      </c>
      <c r="H142" s="31">
        <f>[1]main!R184</f>
        <v>0</v>
      </c>
      <c r="I142" s="31" t="str">
        <f>[1]main!S184</f>
        <v xml:space="preserve"> </v>
      </c>
      <c r="J142" s="96">
        <f>[1]main!T184</f>
        <v>0</v>
      </c>
      <c r="K142" s="96"/>
      <c r="L142" s="96"/>
    </row>
    <row r="143" spans="1:12" ht="15.75" hidden="1" customHeight="1" x14ac:dyDescent="0.25">
      <c r="A143" s="103" t="s">
        <v>142</v>
      </c>
      <c r="B143" s="94" t="s">
        <v>201</v>
      </c>
      <c r="C143" s="94"/>
      <c r="D143" s="98">
        <f>[1]main!N185</f>
        <v>0</v>
      </c>
      <c r="E143" s="98">
        <f>[1]main!O185</f>
        <v>0</v>
      </c>
      <c r="F143" s="98">
        <f>[1]main!P185</f>
        <v>0</v>
      </c>
      <c r="G143" s="98">
        <f>[1]main!Q185</f>
        <v>0</v>
      </c>
      <c r="H143" s="98">
        <f>[1]main!R185</f>
        <v>0</v>
      </c>
      <c r="I143" s="98" t="str">
        <f>[1]main!S185</f>
        <v xml:space="preserve"> </v>
      </c>
      <c r="J143" s="96">
        <f>[1]main!T185</f>
        <v>0</v>
      </c>
      <c r="K143" s="96"/>
      <c r="L143" s="96"/>
    </row>
    <row r="144" spans="1:12" ht="30" hidden="1" customHeight="1" x14ac:dyDescent="0.25">
      <c r="A144" s="68" t="s">
        <v>144</v>
      </c>
      <c r="B144" s="97" t="s">
        <v>202</v>
      </c>
      <c r="C144" s="97"/>
      <c r="D144" s="98">
        <f>[1]main!N186</f>
        <v>0</v>
      </c>
      <c r="E144" s="98">
        <f>[1]main!O186</f>
        <v>0</v>
      </c>
      <c r="F144" s="98">
        <f>[1]main!P186</f>
        <v>0</v>
      </c>
      <c r="G144" s="98">
        <f>[1]main!Q186</f>
        <v>0</v>
      </c>
      <c r="H144" s="98">
        <f>[1]main!R186</f>
        <v>0</v>
      </c>
      <c r="I144" s="98" t="str">
        <f>[1]main!S186</f>
        <v xml:space="preserve"> </v>
      </c>
      <c r="J144" s="96">
        <f>[1]main!T186</f>
        <v>0</v>
      </c>
      <c r="K144" s="96"/>
      <c r="L144" s="96"/>
    </row>
    <row r="145" spans="1:12" ht="30" hidden="1" customHeight="1" x14ac:dyDescent="0.25">
      <c r="A145" s="68" t="s">
        <v>146</v>
      </c>
      <c r="B145" s="97" t="s">
        <v>203</v>
      </c>
      <c r="C145" s="97"/>
      <c r="D145" s="98">
        <f>[1]main!N187</f>
        <v>0</v>
      </c>
      <c r="E145" s="98">
        <f>[1]main!O187</f>
        <v>0</v>
      </c>
      <c r="F145" s="98">
        <f>[1]main!P187</f>
        <v>0</v>
      </c>
      <c r="G145" s="98">
        <f>[1]main!Q187</f>
        <v>0</v>
      </c>
      <c r="H145" s="98">
        <f>[1]main!R187</f>
        <v>0</v>
      </c>
      <c r="I145" s="98" t="str">
        <f>[1]main!S187</f>
        <v xml:space="preserve"> </v>
      </c>
      <c r="J145" s="96">
        <f>[1]main!T187</f>
        <v>0</v>
      </c>
      <c r="K145" s="96"/>
      <c r="L145" s="96"/>
    </row>
    <row r="146" spans="1:12" ht="30" hidden="1" customHeight="1" x14ac:dyDescent="0.25">
      <c r="A146" s="68" t="s">
        <v>148</v>
      </c>
      <c r="B146" s="97" t="s">
        <v>204</v>
      </c>
      <c r="C146" s="97"/>
      <c r="D146" s="98">
        <f>[1]main!N188</f>
        <v>0</v>
      </c>
      <c r="E146" s="98">
        <f>[1]main!O188</f>
        <v>0</v>
      </c>
      <c r="F146" s="98">
        <f>[1]main!P188</f>
        <v>0</v>
      </c>
      <c r="G146" s="98">
        <f>[1]main!Q188</f>
        <v>0</v>
      </c>
      <c r="H146" s="98">
        <f>[1]main!R188</f>
        <v>0</v>
      </c>
      <c r="I146" s="98" t="str">
        <f>[1]main!S188</f>
        <v xml:space="preserve"> </v>
      </c>
      <c r="J146" s="96">
        <f>[1]main!T188</f>
        <v>0</v>
      </c>
      <c r="K146" s="96"/>
      <c r="L146" s="96"/>
    </row>
    <row r="147" spans="1:12" ht="28.5" hidden="1" customHeight="1" x14ac:dyDescent="0.25">
      <c r="A147" s="103" t="s">
        <v>205</v>
      </c>
      <c r="B147" s="94" t="s">
        <v>206</v>
      </c>
      <c r="C147" s="94"/>
      <c r="D147" s="98">
        <f>[1]main!N189</f>
        <v>0</v>
      </c>
      <c r="E147" s="98">
        <f>[1]main!O189</f>
        <v>0</v>
      </c>
      <c r="F147" s="98">
        <f>[1]main!P189</f>
        <v>0</v>
      </c>
      <c r="G147" s="98">
        <f>[1]main!Q189</f>
        <v>0</v>
      </c>
      <c r="H147" s="98">
        <f>[1]main!R189</f>
        <v>0</v>
      </c>
      <c r="I147" s="98" t="str">
        <f>[1]main!S189</f>
        <v xml:space="preserve"> </v>
      </c>
      <c r="J147" s="96">
        <f>[1]main!T189</f>
        <v>0</v>
      </c>
      <c r="K147" s="96"/>
      <c r="L147" s="96"/>
    </row>
    <row r="148" spans="1:12" ht="15.75" hidden="1" customHeight="1" x14ac:dyDescent="0.25">
      <c r="A148" s="68" t="s">
        <v>207</v>
      </c>
      <c r="B148" s="97" t="s">
        <v>208</v>
      </c>
      <c r="C148" s="97"/>
      <c r="D148" s="98">
        <f>[1]main!N190</f>
        <v>0</v>
      </c>
      <c r="E148" s="98">
        <f>[1]main!O190</f>
        <v>0</v>
      </c>
      <c r="F148" s="98">
        <f>[1]main!P190</f>
        <v>0</v>
      </c>
      <c r="G148" s="98">
        <f>[1]main!Q190</f>
        <v>0</v>
      </c>
      <c r="H148" s="98">
        <f>[1]main!R190</f>
        <v>0</v>
      </c>
      <c r="I148" s="98" t="str">
        <f>[1]main!S190</f>
        <v xml:space="preserve"> </v>
      </c>
      <c r="J148" s="96">
        <f>[1]main!T190</f>
        <v>0</v>
      </c>
      <c r="K148" s="96"/>
      <c r="L148" s="96"/>
    </row>
    <row r="149" spans="1:12" ht="15.75" hidden="1" customHeight="1" x14ac:dyDescent="0.25">
      <c r="A149" s="68" t="s">
        <v>154</v>
      </c>
      <c r="B149" s="97" t="s">
        <v>209</v>
      </c>
      <c r="C149" s="97"/>
      <c r="D149" s="98">
        <f>[1]main!N191</f>
        <v>0</v>
      </c>
      <c r="E149" s="98">
        <f>[1]main!O191</f>
        <v>0</v>
      </c>
      <c r="F149" s="98">
        <f>[1]main!P191</f>
        <v>0</v>
      </c>
      <c r="G149" s="98">
        <f>[1]main!Q191</f>
        <v>0</v>
      </c>
      <c r="H149" s="98">
        <f>[1]main!R191</f>
        <v>0</v>
      </c>
      <c r="I149" s="98" t="str">
        <f>[1]main!S191</f>
        <v xml:space="preserve"> </v>
      </c>
      <c r="J149" s="96">
        <f>[1]main!T191</f>
        <v>0</v>
      </c>
      <c r="K149" s="96"/>
      <c r="L149" s="96"/>
    </row>
    <row r="150" spans="1:12" ht="15.75" hidden="1" customHeight="1" x14ac:dyDescent="0.25">
      <c r="A150" s="93" t="s">
        <v>210</v>
      </c>
      <c r="B150" s="94" t="s">
        <v>211</v>
      </c>
      <c r="C150" s="94"/>
      <c r="D150" s="98">
        <f>[1]main!N192</f>
        <v>0</v>
      </c>
      <c r="E150" s="98">
        <f>[1]main!O192</f>
        <v>0</v>
      </c>
      <c r="F150" s="98">
        <f>[1]main!P192</f>
        <v>0</v>
      </c>
      <c r="G150" s="98">
        <f>[1]main!Q192</f>
        <v>0</v>
      </c>
      <c r="H150" s="98">
        <f>[1]main!R192</f>
        <v>0</v>
      </c>
      <c r="I150" s="98" t="str">
        <f>[1]main!S192</f>
        <v xml:space="preserve"> </v>
      </c>
      <c r="J150" s="96">
        <f>[1]main!T192</f>
        <v>0</v>
      </c>
      <c r="K150" s="96"/>
      <c r="L150" s="96"/>
    </row>
    <row r="151" spans="1:12" ht="15.75" hidden="1" customHeight="1" x14ac:dyDescent="0.25">
      <c r="A151" s="68" t="s">
        <v>212</v>
      </c>
      <c r="B151" s="97" t="s">
        <v>213</v>
      </c>
      <c r="C151" s="97"/>
      <c r="D151" s="98">
        <f>[1]main!N193</f>
        <v>0</v>
      </c>
      <c r="E151" s="98">
        <f>[1]main!O193</f>
        <v>0</v>
      </c>
      <c r="F151" s="98">
        <f>[1]main!P193</f>
        <v>0</v>
      </c>
      <c r="G151" s="98">
        <f>[1]main!Q193</f>
        <v>0</v>
      </c>
      <c r="H151" s="98">
        <f>[1]main!R193</f>
        <v>0</v>
      </c>
      <c r="I151" s="98" t="str">
        <f>[1]main!S193</f>
        <v xml:space="preserve"> </v>
      </c>
      <c r="J151" s="96">
        <f>[1]main!T193</f>
        <v>0</v>
      </c>
      <c r="K151" s="96"/>
      <c r="L151" s="96"/>
    </row>
    <row r="152" spans="1:12" ht="15.75" hidden="1" customHeight="1" x14ac:dyDescent="0.25">
      <c r="A152" s="68" t="s">
        <v>214</v>
      </c>
      <c r="B152" s="97" t="s">
        <v>215</v>
      </c>
      <c r="C152" s="97"/>
      <c r="D152" s="98">
        <f>[1]main!N194</f>
        <v>0</v>
      </c>
      <c r="E152" s="98">
        <f>[1]main!O194</f>
        <v>0</v>
      </c>
      <c r="F152" s="98">
        <f>[1]main!P194</f>
        <v>0</v>
      </c>
      <c r="G152" s="98">
        <f>[1]main!Q194</f>
        <v>0</v>
      </c>
      <c r="H152" s="98">
        <f>[1]main!R194</f>
        <v>0</v>
      </c>
      <c r="I152" s="98" t="str">
        <f>[1]main!S194</f>
        <v xml:space="preserve"> </v>
      </c>
      <c r="J152" s="96">
        <f>[1]main!T194</f>
        <v>0</v>
      </c>
      <c r="K152" s="96"/>
      <c r="L152" s="96"/>
    </row>
    <row r="153" spans="1:12" ht="15.75" hidden="1" customHeight="1" x14ac:dyDescent="0.25">
      <c r="A153" s="68" t="s">
        <v>216</v>
      </c>
      <c r="B153" s="97" t="s">
        <v>217</v>
      </c>
      <c r="C153" s="97"/>
      <c r="D153" s="98">
        <f>[1]main!N195</f>
        <v>0</v>
      </c>
      <c r="E153" s="98">
        <f>[1]main!O195</f>
        <v>0</v>
      </c>
      <c r="F153" s="98">
        <f>[1]main!P195</f>
        <v>0</v>
      </c>
      <c r="G153" s="98">
        <f>[1]main!Q195</f>
        <v>0</v>
      </c>
      <c r="H153" s="98">
        <f>[1]main!R195</f>
        <v>0</v>
      </c>
      <c r="I153" s="98" t="str">
        <f>[1]main!S195</f>
        <v xml:space="preserve"> </v>
      </c>
      <c r="J153" s="96">
        <f>[1]main!T195</f>
        <v>0</v>
      </c>
      <c r="K153" s="96"/>
      <c r="L153" s="96"/>
    </row>
    <row r="154" spans="1:12" ht="18" customHeight="1" x14ac:dyDescent="0.25">
      <c r="A154" s="93" t="s">
        <v>218</v>
      </c>
      <c r="B154" s="94" t="s">
        <v>219</v>
      </c>
      <c r="C154" s="95">
        <f>[1]main!M196</f>
        <v>5403.6</v>
      </c>
      <c r="D154" s="95">
        <f>[1]main!N196</f>
        <v>3135.4999999999995</v>
      </c>
      <c r="E154" s="95">
        <f>[1]main!O196</f>
        <v>587.79999999999973</v>
      </c>
      <c r="F154" s="95">
        <f>[1]main!P196</f>
        <v>-1054.9000000000003</v>
      </c>
      <c r="G154" s="95">
        <f>[1]main!Q196</f>
        <v>1642.7</v>
      </c>
      <c r="H154" s="95">
        <f>[1]main!R196</f>
        <v>-2547.6999999999998</v>
      </c>
      <c r="I154" s="95">
        <f>[1]main!S196</f>
        <v>18.746611385743893</v>
      </c>
      <c r="J154" s="96">
        <f>[1]main!T196</f>
        <v>2302.8000000000002</v>
      </c>
      <c r="K154" s="96">
        <f>[1]main!U196</f>
        <v>-1715.0000000000005</v>
      </c>
      <c r="L154" s="96">
        <f>[1]main!V196</f>
        <v>25.525447281570244</v>
      </c>
    </row>
    <row r="155" spans="1:12" ht="18.75" customHeight="1" x14ac:dyDescent="0.25">
      <c r="A155" s="79" t="s">
        <v>220</v>
      </c>
      <c r="B155" s="106" t="s">
        <v>221</v>
      </c>
      <c r="C155" s="31">
        <f>[1]main!M197</f>
        <v>7713.7</v>
      </c>
      <c r="D155" s="31">
        <f>[1]main!N197</f>
        <v>5343.9</v>
      </c>
      <c r="E155" s="31">
        <f>[1]main!O197</f>
        <v>2461.1999999999998</v>
      </c>
      <c r="F155" s="31">
        <f>[1]main!P197</f>
        <v>818.49999999999977</v>
      </c>
      <c r="G155" s="31">
        <f>[1]main!Q197</f>
        <v>1642.7</v>
      </c>
      <c r="H155" s="31">
        <f>[1]main!R197</f>
        <v>-2882.7</v>
      </c>
      <c r="I155" s="31">
        <f>[1]main!S197</f>
        <v>46.056251052602029</v>
      </c>
      <c r="J155" s="33">
        <f>[1]main!T197</f>
        <v>3625.9</v>
      </c>
      <c r="K155" s="33">
        <f>[1]main!U197</f>
        <v>-1164.7000000000003</v>
      </c>
      <c r="L155" s="96">
        <f>[1]main!V197</f>
        <v>0</v>
      </c>
    </row>
    <row r="156" spans="1:12" ht="18.75" customHeight="1" x14ac:dyDescent="0.25">
      <c r="A156" s="68" t="s">
        <v>222</v>
      </c>
      <c r="B156" s="106" t="s">
        <v>221</v>
      </c>
      <c r="C156" s="31">
        <f>[1]main!M198</f>
        <v>-2310.1</v>
      </c>
      <c r="D156" s="31">
        <f>[1]main!N198</f>
        <v>-2208.4</v>
      </c>
      <c r="E156" s="31">
        <f>[1]main!O198</f>
        <v>-1873.4</v>
      </c>
      <c r="F156" s="31">
        <f>[1]main!P198</f>
        <v>-1873.4</v>
      </c>
      <c r="G156" s="31">
        <f>[1]main!Q198</f>
        <v>0</v>
      </c>
      <c r="H156" s="31">
        <f>[1]main!R198</f>
        <v>335</v>
      </c>
      <c r="I156" s="31">
        <f>[1]main!S198</f>
        <v>84.830646621988777</v>
      </c>
      <c r="J156" s="33">
        <f>[1]main!T198</f>
        <v>-1323.1</v>
      </c>
      <c r="K156" s="33">
        <f>[1]main!U198</f>
        <v>-550.30000000000018</v>
      </c>
      <c r="L156" s="33">
        <f>[1]main!V198</f>
        <v>141.59171642355076</v>
      </c>
    </row>
    <row r="157" spans="1:12" ht="22.5" customHeight="1" x14ac:dyDescent="0.25">
      <c r="A157" s="107" t="s">
        <v>223</v>
      </c>
      <c r="B157" s="108" t="s">
        <v>224</v>
      </c>
      <c r="C157" s="109">
        <f>[1]main!M199</f>
        <v>-418.00000000001364</v>
      </c>
      <c r="D157" s="109">
        <f>[1]main!N199</f>
        <v>246.20000000000073</v>
      </c>
      <c r="E157" s="109">
        <f>[1]main!O199</f>
        <v>417.49999999998977</v>
      </c>
      <c r="F157" s="109">
        <f>[1]main!P199</f>
        <v>940.59999999999013</v>
      </c>
      <c r="G157" s="109">
        <f>[1]main!Q199</f>
        <v>-523.10000000000014</v>
      </c>
      <c r="H157" s="109">
        <f>[1]main!R199</f>
        <v>171.29999999998904</v>
      </c>
      <c r="I157" s="109">
        <f>[1]main!S199</f>
        <v>169.5775792038946</v>
      </c>
      <c r="J157" s="110">
        <f>[1]main!T199</f>
        <v>-1839.5000000000077</v>
      </c>
      <c r="K157" s="110">
        <f>[1]main!U199</f>
        <v>2256.9999999999973</v>
      </c>
      <c r="L157" s="110" t="str">
        <f>[1]main!V199</f>
        <v>&lt;0</v>
      </c>
    </row>
    <row r="158" spans="1:12" ht="21" customHeight="1" x14ac:dyDescent="0.25">
      <c r="A158" s="111" t="s">
        <v>225</v>
      </c>
      <c r="B158" s="112" t="s">
        <v>226</v>
      </c>
      <c r="C158" s="113">
        <f>[1]main!M200</f>
        <v>5083.7000000000007</v>
      </c>
      <c r="D158" s="113">
        <f>[1]main!N200</f>
        <v>5504.0999999999995</v>
      </c>
      <c r="E158" s="113">
        <f>[1]main!O200</f>
        <v>5504.0999999999995</v>
      </c>
      <c r="F158" s="113">
        <f>[1]main!P200</f>
        <v>4856.2</v>
      </c>
      <c r="G158" s="113">
        <f>[1]main!Q200</f>
        <v>647.9</v>
      </c>
      <c r="H158" s="113">
        <f>[1]main!R200</f>
        <v>0</v>
      </c>
      <c r="I158" s="113">
        <f>[1]main!S200</f>
        <v>100</v>
      </c>
      <c r="J158" s="87">
        <f>[1]main!T200</f>
        <v>3668.3</v>
      </c>
      <c r="K158" s="87">
        <f>[1]main!U200</f>
        <v>1835.7999999999993</v>
      </c>
      <c r="L158" s="87">
        <f>[1]main!V200</f>
        <v>150.04497996347078</v>
      </c>
    </row>
    <row r="159" spans="1:12" ht="21" customHeight="1" x14ac:dyDescent="0.25">
      <c r="A159" s="111" t="s">
        <v>227</v>
      </c>
      <c r="B159" s="112" t="s">
        <v>228</v>
      </c>
      <c r="C159" s="113">
        <f>[1]main!M201</f>
        <v>0</v>
      </c>
      <c r="D159" s="113">
        <f>[1]main!N201</f>
        <v>-13.6</v>
      </c>
      <c r="E159" s="113">
        <f>[1]main!O201</f>
        <v>-20.7</v>
      </c>
      <c r="F159" s="113">
        <f>[1]main!P201</f>
        <v>7.9000000000000021</v>
      </c>
      <c r="G159" s="113">
        <f>[1]main!Q201</f>
        <v>-28.6</v>
      </c>
      <c r="H159" s="113">
        <f>[1]main!R201</f>
        <v>-7.1</v>
      </c>
      <c r="I159" s="113">
        <f>[1]main!S201</f>
        <v>152.20588235294116</v>
      </c>
      <c r="J159" s="87">
        <f>[1]main!T201</f>
        <v>-3.7</v>
      </c>
      <c r="K159" s="114">
        <f>[1]main!U201</f>
        <v>0</v>
      </c>
      <c r="L159" s="115">
        <f>[1]main!V201</f>
        <v>0</v>
      </c>
    </row>
    <row r="160" spans="1:12" ht="22.5" customHeight="1" x14ac:dyDescent="0.25">
      <c r="A160" s="116" t="s">
        <v>229</v>
      </c>
      <c r="B160" s="117" t="s">
        <v>230</v>
      </c>
      <c r="C160" s="113">
        <f>[1]main!M202</f>
        <v>-5501.7000000000144</v>
      </c>
      <c r="D160" s="113">
        <f>[1]main!N202</f>
        <v>-5244.2999999999984</v>
      </c>
      <c r="E160" s="113">
        <f>[1]main!O202</f>
        <v>-5065.9000000000096</v>
      </c>
      <c r="F160" s="113">
        <f>[1]main!P202</f>
        <v>-3923.5000000000095</v>
      </c>
      <c r="G160" s="113">
        <f>[1]main!Q202</f>
        <v>-1142.4000000000001</v>
      </c>
      <c r="H160" s="113">
        <f>[1]main!R202</f>
        <v>178.39999999998872</v>
      </c>
      <c r="I160" s="113">
        <f>[1]main!S202</f>
        <v>96.59821139141566</v>
      </c>
      <c r="J160" s="87">
        <f>[1]main!T202</f>
        <v>-5504.1000000000076</v>
      </c>
      <c r="K160" s="87">
        <f>[1]main!U202</f>
        <v>438.199999999998</v>
      </c>
      <c r="L160" s="87">
        <f>[1]main!V202</f>
        <v>92.038662088261532</v>
      </c>
    </row>
    <row r="164" spans="2:2" x14ac:dyDescent="0.25">
      <c r="B164" s="118"/>
    </row>
  </sheetData>
  <mergeCells count="14">
    <mergeCell ref="F7:G7"/>
    <mergeCell ref="H7:I7"/>
    <mergeCell ref="J7:J8"/>
    <mergeCell ref="K7:L7"/>
    <mergeCell ref="K1:L1"/>
    <mergeCell ref="A2:I2"/>
    <mergeCell ref="A3:I3"/>
    <mergeCell ref="A4:I4"/>
    <mergeCell ref="A5:I5"/>
    <mergeCell ref="A7:A8"/>
    <mergeCell ref="B7:B8"/>
    <mergeCell ref="C7:C8"/>
    <mergeCell ref="D7:D8"/>
    <mergeCell ref="E7:E8"/>
  </mergeCells>
  <printOptions horizontalCentered="1"/>
  <pageMargins left="0" right="0" top="0.39370078740157483" bottom="0.39370078740157483" header="0" footer="0"/>
  <pageSetup paperSize="9" scale="51" orientation="portrait" blackAndWhite="1" r:id="rId1"/>
  <headerFooter>
    <oddFooter>&amp;C&amp;P</oddFooter>
  </headerFooter>
  <rowBreaks count="1" manualBreakCount="1">
    <brk id="8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BCC</vt:lpstr>
      <vt:lpstr>BCC!Заголовки_для_печати</vt:lpstr>
      <vt:lpstr>BCC!Область_печати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2019-01-25T11:26:22Z</dcterms:created>
  <dcterms:modified xsi:type="dcterms:W3CDTF">2019-01-25T11:27:21Z</dcterms:modified>
</cp:coreProperties>
</file>