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1.05.2020\BPN\Anexa 1\"/>
    </mc:Choice>
  </mc:AlternateContent>
  <bookViews>
    <workbookView xWindow="0" yWindow="0" windowWidth="23040" windowHeight="906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<sst xmlns="http://schemas.openxmlformats.org/spreadsheetml/2006/main" count="90" uniqueCount="83">
  <si>
    <t>Tabelul nr.2.2</t>
  </si>
  <si>
    <t xml:space="preserve">Raport privind executarea </t>
  </si>
  <si>
    <t>bugetului asigurărilor sociale de stat în anul 2020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</si>
  <si>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</si>
  <si>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</si>
  <si>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</si>
  <si>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</si>
  <si>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</si>
  <si>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</si>
  <si>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</si>
  <si>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</si>
  <si>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</si>
  <si>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</si>
  <si>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</si>
  <si>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</si>
  <si>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</si>
  <si>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</si>
  <si>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</si>
  <si>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</si>
  <si>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</si>
  <si>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</si>
  <si>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</si>
  <si>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</si>
  <si>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</si>
  <si>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</si>
  <si>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</si>
  <si>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</si>
  <si>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</si>
  <si>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</si>
  <si>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</si>
  <si>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</si>
  <si>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</si>
  <si>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</si>
  <si>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</si>
  <si>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</si>
  <si>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</si>
  <si>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</si>
  <si>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</si>
  <si>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</si>
  <si>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</si>
  <si>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</si>
  <si>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</si>
  <si>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</si>
  <si>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</si>
  <si>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</si>
  <si>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</si>
  <si>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</si>
  <si>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</si>
  <si>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</si>
  <si>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</si>
  <si>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</si>
  <si>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</si>
  <si>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</si>
  <si>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</si>
  <si>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</si>
  <si>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</si>
  <si>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</si>
  <si>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</si>
  <si>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</si>
  <si>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</si>
  <si>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</si>
  <si>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</si>
  <si>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</si>
  <si>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</si>
  <si>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</si>
  <si>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</si>
  <si>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</si>
  <si>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</si>
  <si>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</si>
  <si>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Datorii</t>
  </si>
  <si>
    <t>5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</si>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</sst>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mai 2020</v>
          </cell>
        </row>
        <row r="9">
          <cell r="AG9">
            <v>23491</v>
          </cell>
          <cell r="AH9">
            <v>23869.800000000003</v>
          </cell>
          <cell r="AI9">
            <v>10480</v>
          </cell>
          <cell r="AJ9">
            <v>-13389.800000000001</v>
          </cell>
          <cell r="AK9">
            <v>43.9048504805235</v>
          </cell>
          <cell r="AL9">
            <v>9774.0999999999985</v>
          </cell>
          <cell r="AM9">
            <v>705.90000000000055</v>
          </cell>
          <cell r="AN9">
            <v>107.22214833079262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14779.3</v>
          </cell>
          <cell r="AH47">
            <v>14097</v>
          </cell>
          <cell r="AI47">
            <v>5500</v>
          </cell>
          <cell r="AJ47">
            <v>-8597</v>
          </cell>
          <cell r="AK47">
            <v>39.015393346102009</v>
          </cell>
          <cell r="AL47">
            <v>5383.7</v>
          </cell>
          <cell r="AM47">
            <v>116.30000000000018</v>
          </cell>
          <cell r="AN47">
            <v>102.16022438100192</v>
          </cell>
        </row>
        <row r="48">
          <cell r="AG48">
            <v>14779.3</v>
          </cell>
          <cell r="AH48">
            <v>14097</v>
          </cell>
          <cell r="AI48">
            <v>5500</v>
          </cell>
          <cell r="AJ48">
            <v>-8597</v>
          </cell>
          <cell r="AK48">
            <v>39.015393346102009</v>
          </cell>
          <cell r="AL48">
            <v>5383.7</v>
          </cell>
          <cell r="AM48">
            <v>116.30000000000018</v>
          </cell>
          <cell r="AN48">
            <v>102.16022438100192</v>
          </cell>
        </row>
        <row r="53">
          <cell r="AG53">
            <v>151.19999999999999</v>
          </cell>
          <cell r="AH53">
            <v>151.19999999999999</v>
          </cell>
          <cell r="AI53">
            <v>98</v>
          </cell>
          <cell r="AJ53">
            <v>-53.199999999999982</v>
          </cell>
          <cell r="AK53">
            <v>64.814814814814824</v>
          </cell>
          <cell r="AL53">
            <v>59</v>
          </cell>
          <cell r="AM53">
            <v>39</v>
          </cell>
          <cell r="AN53">
            <v>166.10169491525423</v>
          </cell>
        </row>
        <row r="54">
          <cell r="AG54">
            <v>2</v>
          </cell>
          <cell r="AH54">
            <v>2</v>
          </cell>
          <cell r="AI54">
            <v>0.5</v>
          </cell>
          <cell r="AJ54">
            <v>-1.5</v>
          </cell>
          <cell r="AK54">
            <v>25</v>
          </cell>
          <cell r="AL54">
            <v>0.8</v>
          </cell>
          <cell r="AM54">
            <v>-0.30000000000000004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0.5</v>
          </cell>
          <cell r="AJ56">
            <v>-1.5</v>
          </cell>
          <cell r="AK56">
            <v>25</v>
          </cell>
          <cell r="AL56">
            <v>0.8</v>
          </cell>
          <cell r="AM56">
            <v>-0.30000000000000004</v>
          </cell>
        </row>
        <row r="64">
          <cell r="AG64">
            <v>2</v>
          </cell>
          <cell r="AH64">
            <v>2</v>
          </cell>
          <cell r="AI64">
            <v>1.1000000000000001</v>
          </cell>
          <cell r="AJ64">
            <v>-0.89999999999999991</v>
          </cell>
          <cell r="AK64">
            <v>55.000000000000007</v>
          </cell>
          <cell r="AL64">
            <v>0.7</v>
          </cell>
          <cell r="AM64">
            <v>0.40000000000000013</v>
          </cell>
          <cell r="AN64">
            <v>157.14285714285717</v>
          </cell>
        </row>
        <row r="66">
          <cell r="AG66">
            <v>147.19999999999999</v>
          </cell>
          <cell r="AH66">
            <v>147.19999999999999</v>
          </cell>
          <cell r="AI66">
            <v>96.4</v>
          </cell>
          <cell r="AJ66">
            <v>-50.799999999999983</v>
          </cell>
          <cell r="AK66">
            <v>65.489130434782624</v>
          </cell>
          <cell r="AL66">
            <v>57.5</v>
          </cell>
          <cell r="AM66">
            <v>38.900000000000006</v>
          </cell>
          <cell r="AN66">
            <v>167.65217391304347</v>
          </cell>
        </row>
        <row r="68">
          <cell r="AG68">
            <v>8560.5</v>
          </cell>
          <cell r="AH68">
            <v>9621.6</v>
          </cell>
          <cell r="AI68">
            <v>4882</v>
          </cell>
          <cell r="AJ68">
            <v>-4739.6000000000004</v>
          </cell>
          <cell r="AK68">
            <v>50.740001662925081</v>
          </cell>
          <cell r="AL68">
            <v>4331.3999999999996</v>
          </cell>
          <cell r="AM68">
            <v>550.60000000000036</v>
          </cell>
          <cell r="AN68">
            <v>112.71182527589234</v>
          </cell>
        </row>
        <row r="70">
          <cell r="AG70">
            <v>8560.5</v>
          </cell>
          <cell r="AH70">
            <v>9621.6</v>
          </cell>
          <cell r="AI70">
            <v>4882</v>
          </cell>
          <cell r="AJ70">
            <v>-4739.6000000000004</v>
          </cell>
          <cell r="AK70">
            <v>50.740001662925081</v>
          </cell>
          <cell r="AL70">
            <v>4331.3999999999996</v>
          </cell>
          <cell r="AM70">
            <v>550.60000000000036</v>
          </cell>
          <cell r="AN70">
            <v>112.71182527589234</v>
          </cell>
        </row>
        <row r="71">
          <cell r="AG71">
            <v>8560.5</v>
          </cell>
          <cell r="AH71">
            <v>9621.6</v>
          </cell>
          <cell r="AI71">
            <v>4882</v>
          </cell>
          <cell r="AJ71">
            <v>-4739.6000000000004</v>
          </cell>
          <cell r="AK71">
            <v>50.740001662925081</v>
          </cell>
          <cell r="AL71">
            <v>4331.3999999999996</v>
          </cell>
          <cell r="AM71">
            <v>550.60000000000036</v>
          </cell>
          <cell r="AN71">
            <v>112.71182527589234</v>
          </cell>
        </row>
        <row r="75">
          <cell r="AG75">
            <v>23490.999999999996</v>
          </cell>
          <cell r="AH75">
            <v>23869.8</v>
          </cell>
          <cell r="AI75">
            <v>9920.5</v>
          </cell>
          <cell r="AJ75">
            <v>-13949.3</v>
          </cell>
          <cell r="AK75">
            <v>41.560884464888687</v>
          </cell>
          <cell r="AL75">
            <v>9251.1</v>
          </cell>
          <cell r="AM75">
            <v>669.39999999999964</v>
          </cell>
          <cell r="AN75">
            <v>107.2358962717947</v>
          </cell>
        </row>
        <row r="77">
          <cell r="AG77">
            <v>23473.899999999998</v>
          </cell>
          <cell r="AH77">
            <v>23852</v>
          </cell>
          <cell r="AI77">
            <v>9916.7000000000007</v>
          </cell>
          <cell r="AJ77">
            <v>-13935.3</v>
          </cell>
          <cell r="AK77">
            <v>41.575968472245521</v>
          </cell>
          <cell r="AL77">
            <v>9248.2000000000007</v>
          </cell>
          <cell r="AM77">
            <v>668.5</v>
          </cell>
          <cell r="AN77">
            <v>107.22843364114098</v>
          </cell>
        </row>
        <row r="78">
          <cell r="AG78">
            <v>158.6</v>
          </cell>
          <cell r="AH78">
            <v>158.6</v>
          </cell>
          <cell r="AI78">
            <v>62.2</v>
          </cell>
          <cell r="AJ78">
            <v>-96.399999999999991</v>
          </cell>
          <cell r="AK78">
            <v>39.218158890290042</v>
          </cell>
          <cell r="AL78">
            <v>62</v>
          </cell>
          <cell r="AM78">
            <v>0.20000000000000284</v>
          </cell>
          <cell r="AN78">
            <v>100.32258064516128</v>
          </cell>
        </row>
        <row r="79">
          <cell r="AG79">
            <v>253.9</v>
          </cell>
          <cell r="AH79">
            <v>264.10000000000002</v>
          </cell>
          <cell r="AI79">
            <v>97.5</v>
          </cell>
          <cell r="AJ79">
            <v>-166.60000000000002</v>
          </cell>
          <cell r="AK79">
            <v>36.917834153729643</v>
          </cell>
          <cell r="AL79">
            <v>103.6</v>
          </cell>
          <cell r="AM79">
            <v>-6.0999999999999943</v>
          </cell>
          <cell r="AN79">
            <v>94.111969111969117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23056.799999999999</v>
          </cell>
          <cell r="AH87">
            <v>23424.7</v>
          </cell>
          <cell r="AI87">
            <v>9755.1</v>
          </cell>
          <cell r="AJ87">
            <v>-13669.6</v>
          </cell>
          <cell r="AK87">
            <v>41.644503451484972</v>
          </cell>
          <cell r="AL87">
            <v>9080.6</v>
          </cell>
          <cell r="AM87">
            <v>674.5</v>
          </cell>
          <cell r="AN87">
            <v>107.4279232649825</v>
          </cell>
        </row>
        <row r="88">
          <cell r="AG88">
            <v>4.5999999999999996</v>
          </cell>
          <cell r="AH88">
            <v>4.5999999999999996</v>
          </cell>
          <cell r="AI88">
            <v>1.9</v>
          </cell>
          <cell r="AJ88">
            <v>-2.6999999999999997</v>
          </cell>
          <cell r="AK88">
            <v>41.304347826086953</v>
          </cell>
          <cell r="AL88">
            <v>2</v>
          </cell>
          <cell r="AM88">
            <v>-0.10000000000000009</v>
          </cell>
          <cell r="AN88">
            <v>95</v>
          </cell>
        </row>
        <row r="94">
          <cell r="AG94">
            <v>17.100000000000001</v>
          </cell>
          <cell r="AH94">
            <v>17.8</v>
          </cell>
          <cell r="AI94">
            <v>3.8000000000000003</v>
          </cell>
          <cell r="AJ94">
            <v>-14</v>
          </cell>
          <cell r="AK94">
            <v>21.348314606741571</v>
          </cell>
          <cell r="AL94">
            <v>2.9</v>
          </cell>
          <cell r="AM94">
            <v>0.90000000000000036</v>
          </cell>
          <cell r="AN94">
            <v>131.0344827586207</v>
          </cell>
        </row>
        <row r="95">
          <cell r="AG95">
            <v>13.4</v>
          </cell>
          <cell r="AH95">
            <v>12.4</v>
          </cell>
          <cell r="AI95">
            <v>3.2</v>
          </cell>
          <cell r="AJ95">
            <v>-9.1999999999999993</v>
          </cell>
          <cell r="AK95">
            <v>25.806451612903224</v>
          </cell>
          <cell r="AL95">
            <v>2</v>
          </cell>
          <cell r="AM95">
            <v>1.2000000000000002</v>
          </cell>
          <cell r="AN95">
            <v>160</v>
          </cell>
        </row>
        <row r="97">
          <cell r="AG97">
            <v>0.5</v>
          </cell>
          <cell r="AH97">
            <v>0.5</v>
          </cell>
          <cell r="AJ97">
            <v>-0.5</v>
          </cell>
          <cell r="AK97">
            <v>0</v>
          </cell>
          <cell r="AM97">
            <v>0</v>
          </cell>
          <cell r="AN97" t="str">
            <v xml:space="preserve"> </v>
          </cell>
        </row>
        <row r="98">
          <cell r="AG98">
            <v>2.9</v>
          </cell>
          <cell r="AH98">
            <v>4.5999999999999996</v>
          </cell>
          <cell r="AI98">
            <v>0.5</v>
          </cell>
          <cell r="AJ98">
            <v>-4.0999999999999996</v>
          </cell>
          <cell r="AK98">
            <v>10.869565217391305</v>
          </cell>
          <cell r="AL98">
            <v>0.8</v>
          </cell>
          <cell r="AM98">
            <v>-0.30000000000000004</v>
          </cell>
          <cell r="AN98">
            <v>62.5</v>
          </cell>
        </row>
        <row r="101">
          <cell r="AG101">
            <v>0.8</v>
          </cell>
          <cell r="AH101">
            <v>0.8</v>
          </cell>
          <cell r="AI101">
            <v>0.1</v>
          </cell>
          <cell r="AJ101">
            <v>-0.70000000000000007</v>
          </cell>
          <cell r="AK101">
            <v>12.5</v>
          </cell>
          <cell r="AL101">
            <v>0.1</v>
          </cell>
          <cell r="AM101">
            <v>0</v>
          </cell>
          <cell r="AN101">
            <v>100</v>
          </cell>
        </row>
        <row r="126">
          <cell r="AG126">
            <v>23491</v>
          </cell>
          <cell r="AH126">
            <v>23869.8</v>
          </cell>
          <cell r="AI126">
            <v>9920.5</v>
          </cell>
          <cell r="AJ126">
            <v>-13949.3</v>
          </cell>
          <cell r="AK126">
            <v>41.560884464888687</v>
          </cell>
          <cell r="AL126">
            <v>9251.1</v>
          </cell>
          <cell r="AM126">
            <v>669.39999999999964</v>
          </cell>
          <cell r="AN126">
            <v>107.2358962717947</v>
          </cell>
        </row>
        <row r="129">
          <cell r="AG129">
            <v>0</v>
          </cell>
          <cell r="AH129">
            <v>0</v>
          </cell>
          <cell r="AI129">
            <v>559.5</v>
          </cell>
          <cell r="AJ129">
            <v>559.5</v>
          </cell>
          <cell r="AK129" t="str">
            <v xml:space="preserve"> </v>
          </cell>
          <cell r="AL129">
            <v>522.99999999999818</v>
          </cell>
          <cell r="AM129">
            <v>36.500000000001819</v>
          </cell>
          <cell r="AN129">
            <v>106.97896749522027</v>
          </cell>
        </row>
        <row r="130">
          <cell r="AG130">
            <v>0</v>
          </cell>
          <cell r="AH130">
            <v>0</v>
          </cell>
          <cell r="AI130">
            <v>-559.5</v>
          </cell>
          <cell r="AJ130">
            <v>-559.5</v>
          </cell>
          <cell r="AK130" t="str">
            <v xml:space="preserve"> </v>
          </cell>
          <cell r="AL130">
            <v>-522.99999999999818</v>
          </cell>
          <cell r="AM130">
            <v>-36.500000000001819</v>
          </cell>
          <cell r="AN130">
            <v>106.97896749522027</v>
          </cell>
        </row>
        <row r="131">
          <cell r="AG131">
            <v>0</v>
          </cell>
          <cell r="AH131">
            <v>-163</v>
          </cell>
          <cell r="AI131">
            <v>-163</v>
          </cell>
          <cell r="AJ131">
            <v>0</v>
          </cell>
          <cell r="AK131">
            <v>100</v>
          </cell>
          <cell r="AL131">
            <v>-346.8</v>
          </cell>
          <cell r="AM131">
            <v>183.8</v>
          </cell>
          <cell r="AN131">
            <v>47.001153402537483</v>
          </cell>
        </row>
        <row r="132">
          <cell r="AH132">
            <v>-163</v>
          </cell>
          <cell r="AI132">
            <v>-163</v>
          </cell>
          <cell r="AJ132">
            <v>0</v>
          </cell>
          <cell r="AK132">
            <v>100</v>
          </cell>
          <cell r="AL132">
            <v>-346.8</v>
          </cell>
          <cell r="AM132">
            <v>183.8</v>
          </cell>
          <cell r="AN132">
            <v>47.001153402537483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-163</v>
          </cell>
          <cell r="AI136">
            <v>-163</v>
          </cell>
          <cell r="AJ136">
            <v>0</v>
          </cell>
          <cell r="AK136">
            <v>100</v>
          </cell>
          <cell r="AL136">
            <v>-346.8</v>
          </cell>
          <cell r="AM136">
            <v>183.8</v>
          </cell>
          <cell r="AN136">
            <v>47.001153402537483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67"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 t="str">
            <v xml:space="preserve"> </v>
          </cell>
          <cell r="AL167">
            <v>0</v>
          </cell>
          <cell r="AM167">
            <v>0</v>
          </cell>
          <cell r="AN167" t="str">
            <v xml:space="preserve"> </v>
          </cell>
        </row>
        <row r="168">
          <cell r="AI168">
            <v>0</v>
          </cell>
          <cell r="AJ168">
            <v>0</v>
          </cell>
          <cell r="AK168" t="str">
            <v xml:space="preserve"> </v>
          </cell>
          <cell r="AM168">
            <v>0</v>
          </cell>
          <cell r="AN168" t="str">
            <v xml:space="preserve"> </v>
          </cell>
        </row>
        <row r="171">
          <cell r="AJ171">
            <v>0</v>
          </cell>
          <cell r="AK171" t="str">
            <v xml:space="preserve"> </v>
          </cell>
          <cell r="AM171">
            <v>0</v>
          </cell>
          <cell r="AN171" t="str">
            <v xml:space="preserve"> </v>
          </cell>
        </row>
        <row r="175">
          <cell r="AJ175">
            <v>0</v>
          </cell>
          <cell r="AK175" t="str">
            <v xml:space="preserve"> </v>
          </cell>
          <cell r="AM175">
            <v>0</v>
          </cell>
          <cell r="AN175" t="str">
            <v xml:space="preserve"> </v>
          </cell>
        </row>
        <row r="176">
          <cell r="AJ176">
            <v>0</v>
          </cell>
          <cell r="AM176">
            <v>0</v>
          </cell>
          <cell r="AN176" t="str">
            <v xml:space="preserve"> </v>
          </cell>
        </row>
        <row r="199">
          <cell r="AG199">
            <v>0</v>
          </cell>
          <cell r="AH199">
            <v>163</v>
          </cell>
          <cell r="AI199">
            <v>-396.5</v>
          </cell>
          <cell r="AJ199">
            <v>-559.5</v>
          </cell>
          <cell r="AK199" t="str">
            <v>&lt;0</v>
          </cell>
          <cell r="AL199">
            <v>-176.19999999999817</v>
          </cell>
          <cell r="AM199">
            <v>-220.30000000000183</v>
          </cell>
          <cell r="AN199" t="str">
            <v>&gt;200</v>
          </cell>
        </row>
        <row r="200">
          <cell r="AH200">
            <v>163</v>
          </cell>
          <cell r="AI200">
            <v>163</v>
          </cell>
          <cell r="AJ200">
            <v>0</v>
          </cell>
          <cell r="AK200">
            <v>100</v>
          </cell>
          <cell r="AL200">
            <v>363.8</v>
          </cell>
          <cell r="AM200">
            <v>-200.8</v>
          </cell>
          <cell r="AN200">
            <v>44.804837822979657</v>
          </cell>
        </row>
        <row r="202">
          <cell r="AG202">
            <v>0</v>
          </cell>
          <cell r="AH202">
            <v>0</v>
          </cell>
          <cell r="AI202">
            <v>-559.5</v>
          </cell>
          <cell r="AJ202">
            <v>-559.5</v>
          </cell>
          <cell r="AK202" t="str">
            <v xml:space="preserve"> </v>
          </cell>
          <cell r="AL202">
            <v>-539.99999999999818</v>
          </cell>
          <cell r="AM202">
            <v>-19.500000000001819</v>
          </cell>
          <cell r="AN202">
            <v>103.61111111111146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mai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23491</v>
      </c>
      <c r="D10" s="19">
        <f>[1]main!AH9</f>
        <v>23869.800000000003</v>
      </c>
      <c r="E10" s="19">
        <f>[1]main!AI9</f>
        <v>10480</v>
      </c>
      <c r="F10" s="19">
        <f>[1]main!AJ9</f>
        <v>-13389.800000000001</v>
      </c>
      <c r="G10" s="19">
        <f>[1]main!AK9</f>
        <v>43.9048504805235</v>
      </c>
      <c r="H10" s="20">
        <f>[1]main!AL9</f>
        <v>9774.0999999999985</v>
      </c>
      <c r="I10" s="20">
        <f>[1]main!AM9</f>
        <v>705.90000000000055</v>
      </c>
      <c r="J10" s="20">
        <f>[1]main!AN9</f>
        <v>107.22214833079262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14779.3</v>
      </c>
      <c r="D11" s="23">
        <f>[1]main!AH47</f>
        <v>14097</v>
      </c>
      <c r="E11" s="23">
        <f>[1]main!AI47</f>
        <v>5500</v>
      </c>
      <c r="F11" s="23">
        <f>[1]main!AJ47</f>
        <v>-8597</v>
      </c>
      <c r="G11" s="23">
        <f>[1]main!AK47</f>
        <v>39.015393346102009</v>
      </c>
      <c r="H11" s="23">
        <f>[1]main!AL47</f>
        <v>5383.7</v>
      </c>
      <c r="I11" s="23">
        <f>[1]main!AM47</f>
        <v>116.30000000000018</v>
      </c>
      <c r="J11" s="24">
        <f>[1]main!AN47</f>
        <v>102.16022438100192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14779.3</v>
      </c>
      <c r="D12" s="27">
        <f>[1]main!AH48</f>
        <v>14097</v>
      </c>
      <c r="E12" s="27">
        <f>[1]main!AI48</f>
        <v>5500</v>
      </c>
      <c r="F12" s="27">
        <f>[1]main!AJ48</f>
        <v>-8597</v>
      </c>
      <c r="G12" s="27">
        <f>[1]main!AK48</f>
        <v>39.015393346102009</v>
      </c>
      <c r="H12" s="27">
        <f>[1]main!AL48</f>
        <v>5383.7</v>
      </c>
      <c r="I12" s="27">
        <f>[1]main!AM48</f>
        <v>116.30000000000018</v>
      </c>
      <c r="J12" s="28">
        <f>[1]main!AN48</f>
        <v>102.16022438100192</v>
      </c>
    </row>
    <row r="13" spans="1:10" ht="15.75" x14ac:dyDescent="0.25">
      <c r="A13" s="29" t="s">
        <v>18</v>
      </c>
      <c r="B13" s="30">
        <v>14</v>
      </c>
      <c r="C13" s="23">
        <f>[1]main!AG53</f>
        <v>151.19999999999999</v>
      </c>
      <c r="D13" s="23">
        <f>[1]main!AH53</f>
        <v>151.19999999999999</v>
      </c>
      <c r="E13" s="23">
        <f>[1]main!AI53</f>
        <v>98</v>
      </c>
      <c r="F13" s="23">
        <f>[1]main!AJ53</f>
        <v>-53.199999999999982</v>
      </c>
      <c r="G13" s="23">
        <f>[1]main!AK53</f>
        <v>64.814814814814824</v>
      </c>
      <c r="H13" s="23">
        <f>[1]main!AL53</f>
        <v>59</v>
      </c>
      <c r="I13" s="23">
        <f>[1]main!AM53</f>
        <v>39</v>
      </c>
      <c r="J13" s="24">
        <f>[1]main!AN53</f>
        <v>166.10169491525423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0.5</v>
      </c>
      <c r="F14" s="27">
        <f>[1]main!AJ54</f>
        <v>-1.5</v>
      </c>
      <c r="G14" s="27">
        <f>[1]main!AK54</f>
        <v>25</v>
      </c>
      <c r="H14" s="27">
        <f>[1]main!AL54</f>
        <v>0.8</v>
      </c>
      <c r="I14" s="27">
        <f>[1]main!AM54</f>
        <v>-0.30000000000000004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0.5</v>
      </c>
      <c r="F16" s="36">
        <f>[1]main!AJ56</f>
        <v>-1.5</v>
      </c>
      <c r="G16" s="36">
        <f>[1]main!AK56</f>
        <v>25</v>
      </c>
      <c r="H16" s="36">
        <f>[1]main!AL56</f>
        <v>0.8</v>
      </c>
      <c r="I16" s="36">
        <f>[1]main!AM56</f>
        <v>-0.30000000000000004</v>
      </c>
      <c r="J16" s="32" t="str">
        <f>[1]main!AN15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[1]main!AG64</f>
        <v>2</v>
      </c>
      <c r="D17" s="27">
        <f>[1]main!AH64</f>
        <v>2</v>
      </c>
      <c r="E17" s="27">
        <f>[1]main!AI64</f>
        <v>1.1000000000000001</v>
      </c>
      <c r="F17" s="27">
        <f>[1]main!AJ64</f>
        <v>-0.89999999999999991</v>
      </c>
      <c r="G17" s="27">
        <f>[1]main!AK64</f>
        <v>55.000000000000007</v>
      </c>
      <c r="H17" s="27">
        <f>[1]main!AL64</f>
        <v>0.7</v>
      </c>
      <c r="I17" s="27">
        <f>[1]main!AM64</f>
        <v>0.40000000000000013</v>
      </c>
      <c r="J17" s="28">
        <f>[1]main!AN64</f>
        <v>157.14285714285717</v>
      </c>
    </row>
    <row r="18" spans="1:11" ht="18" customHeight="1" x14ac:dyDescent="0.25">
      <c r="A18" s="31" t="s">
        <v>23</v>
      </c>
      <c r="B18" s="26">
        <v>145</v>
      </c>
      <c r="C18" s="27">
        <f>[1]main!AG66</f>
        <v>147.19999999999999</v>
      </c>
      <c r="D18" s="27">
        <f>[1]main!AH66</f>
        <v>147.19999999999999</v>
      </c>
      <c r="E18" s="27">
        <f>[1]main!AI66</f>
        <v>96.4</v>
      </c>
      <c r="F18" s="27">
        <f>[1]main!AJ66</f>
        <v>-50.799999999999983</v>
      </c>
      <c r="G18" s="27">
        <f>[1]main!AK66</f>
        <v>65.489130434782624</v>
      </c>
      <c r="H18" s="27">
        <f>[1]main!AL66</f>
        <v>57.5</v>
      </c>
      <c r="I18" s="27">
        <f>[1]main!AM66</f>
        <v>38.900000000000006</v>
      </c>
      <c r="J18" s="27">
        <f>[1]main!AN66</f>
        <v>167.65217391304347</v>
      </c>
    </row>
    <row r="19" spans="1:11" ht="15.75" x14ac:dyDescent="0.25">
      <c r="A19" s="37" t="s">
        <v>24</v>
      </c>
      <c r="B19" s="30">
        <v>19</v>
      </c>
      <c r="C19" s="23">
        <f>[1]main!AG68</f>
        <v>8560.5</v>
      </c>
      <c r="D19" s="23">
        <f>[1]main!AH68</f>
        <v>9621.6</v>
      </c>
      <c r="E19" s="23">
        <f>[1]main!AI68</f>
        <v>4882</v>
      </c>
      <c r="F19" s="23">
        <f>[1]main!AJ68</f>
        <v>-4739.6000000000004</v>
      </c>
      <c r="G19" s="23">
        <f>[1]main!AK68</f>
        <v>50.740001662925081</v>
      </c>
      <c r="H19" s="23">
        <f>[1]main!AL68</f>
        <v>4331.3999999999996</v>
      </c>
      <c r="I19" s="23">
        <f>[1]main!AM68</f>
        <v>550.60000000000036</v>
      </c>
      <c r="J19" s="23">
        <f>[1]main!AN68</f>
        <v>112.71182527589234</v>
      </c>
    </row>
    <row r="20" spans="1:11" ht="22.5" customHeight="1" x14ac:dyDescent="0.25">
      <c r="A20" s="38" t="s">
        <v>25</v>
      </c>
      <c r="B20" s="39">
        <v>192</v>
      </c>
      <c r="C20" s="27">
        <f>[1]main!AG70</f>
        <v>8560.5</v>
      </c>
      <c r="D20" s="27">
        <f>[1]main!AH70</f>
        <v>9621.6</v>
      </c>
      <c r="E20" s="27">
        <f>[1]main!AI70</f>
        <v>4882</v>
      </c>
      <c r="F20" s="27">
        <f>[1]main!AJ70</f>
        <v>-4739.6000000000004</v>
      </c>
      <c r="G20" s="27">
        <f>[1]main!AK70</f>
        <v>50.740001662925081</v>
      </c>
      <c r="H20" s="27">
        <f>[1]main!AL70</f>
        <v>4331.3999999999996</v>
      </c>
      <c r="I20" s="27">
        <f>[1]main!AM70</f>
        <v>550.60000000000036</v>
      </c>
      <c r="J20" s="27">
        <f>[1]main!AN70</f>
        <v>112.71182527589234</v>
      </c>
    </row>
    <row r="21" spans="1:11" ht="30" x14ac:dyDescent="0.25">
      <c r="A21" s="38" t="s">
        <v>26</v>
      </c>
      <c r="B21" s="39">
        <v>1921</v>
      </c>
      <c r="C21" s="27">
        <f>[1]main!AG71</f>
        <v>8560.5</v>
      </c>
      <c r="D21" s="27">
        <f>[1]main!AH71</f>
        <v>9621.6</v>
      </c>
      <c r="E21" s="27">
        <f>[1]main!AI71</f>
        <v>4882</v>
      </c>
      <c r="F21" s="27">
        <f>[1]main!AJ71</f>
        <v>-4739.6000000000004</v>
      </c>
      <c r="G21" s="27">
        <f>[1]main!AK71</f>
        <v>50.740001662925081</v>
      </c>
      <c r="H21" s="27">
        <f>[1]main!AL71</f>
        <v>4331.3999999999996</v>
      </c>
      <c r="I21" s="27">
        <f>[1]main!AM71</f>
        <v>550.60000000000036</v>
      </c>
      <c r="J21" s="27">
        <f>[1]main!AN71</f>
        <v>112.71182527589234</v>
      </c>
    </row>
    <row r="22" spans="1:11" ht="21.75" customHeight="1" x14ac:dyDescent="0.25">
      <c r="A22" s="17" t="s">
        <v>27</v>
      </c>
      <c r="B22" s="18" t="s">
        <v>28</v>
      </c>
      <c r="C22" s="19">
        <f>[1]main!AG75</f>
        <v>23490.999999999996</v>
      </c>
      <c r="D22" s="19">
        <f>[1]main!AH75</f>
        <v>23869.8</v>
      </c>
      <c r="E22" s="19">
        <f>[1]main!AI75</f>
        <v>9920.5</v>
      </c>
      <c r="F22" s="19">
        <f>[1]main!AJ75</f>
        <v>-13949.3</v>
      </c>
      <c r="G22" s="19">
        <f>[1]main!AK75</f>
        <v>41.560884464888687</v>
      </c>
      <c r="H22" s="19">
        <f>[1]main!AL75</f>
        <v>9251.1</v>
      </c>
      <c r="I22" s="19">
        <f>[1]main!AM75</f>
        <v>669.39999999999964</v>
      </c>
      <c r="J22" s="19">
        <f>[1]main!AN75</f>
        <v>107.2358962717947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[1]main!AG77</f>
        <v>23473.899999999998</v>
      </c>
      <c r="D24" s="47">
        <f>[1]main!AH77</f>
        <v>23852</v>
      </c>
      <c r="E24" s="47">
        <f>[1]main!AI77</f>
        <v>9916.7000000000007</v>
      </c>
      <c r="F24" s="47">
        <f>[1]main!AJ77</f>
        <v>-13935.3</v>
      </c>
      <c r="G24" s="47">
        <f>[1]main!AK77</f>
        <v>41.575968472245521</v>
      </c>
      <c r="H24" s="47">
        <f>[1]main!AL77</f>
        <v>9248.2000000000007</v>
      </c>
      <c r="I24" s="47">
        <f>[1]main!AM77</f>
        <v>668.5</v>
      </c>
      <c r="J24" s="47">
        <f>[1]main!AN77</f>
        <v>107.22843364114098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[1]main!AG78</f>
        <v>158.6</v>
      </c>
      <c r="D25" s="27">
        <f>[1]main!AH78</f>
        <v>158.6</v>
      </c>
      <c r="E25" s="27">
        <f>[1]main!AI78</f>
        <v>62.2</v>
      </c>
      <c r="F25" s="27">
        <f>[1]main!AJ78</f>
        <v>-96.399999999999991</v>
      </c>
      <c r="G25" s="27">
        <f>[1]main!AK78</f>
        <v>39.218158890290042</v>
      </c>
      <c r="H25" s="27">
        <f>[1]main!AL78</f>
        <v>62</v>
      </c>
      <c r="I25" s="27">
        <f>[1]main!AM78</f>
        <v>0.20000000000000284</v>
      </c>
      <c r="J25" s="27">
        <f>[1]main!AN78</f>
        <v>100.32258064516128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[1]main!AG79</f>
        <v>253.9</v>
      </c>
      <c r="D26" s="27">
        <f>[1]main!AH79</f>
        <v>264.10000000000002</v>
      </c>
      <c r="E26" s="27">
        <f>[1]main!AI79</f>
        <v>97.5</v>
      </c>
      <c r="F26" s="27">
        <f>[1]main!AJ79</f>
        <v>-166.60000000000002</v>
      </c>
      <c r="G26" s="27">
        <f>[1]main!AK79</f>
        <v>36.917834153729643</v>
      </c>
      <c r="H26" s="27">
        <f>[1]main!AL79</f>
        <v>103.6</v>
      </c>
      <c r="I26" s="27">
        <f>[1]main!AM79</f>
        <v>-6.0999999999999943</v>
      </c>
      <c r="J26" s="27">
        <f>[1]main!AN79</f>
        <v>94.111969111969117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[1]main!AG87</f>
        <v>23056.799999999999</v>
      </c>
      <c r="D32" s="27">
        <f>[1]main!AH87</f>
        <v>23424.7</v>
      </c>
      <c r="E32" s="27">
        <f>[1]main!AI87</f>
        <v>9755.1</v>
      </c>
      <c r="F32" s="27">
        <f>[1]main!AJ87</f>
        <v>-13669.6</v>
      </c>
      <c r="G32" s="27">
        <f>[1]main!AK87</f>
        <v>41.644503451484972</v>
      </c>
      <c r="H32" s="27">
        <f>[1]main!AL87</f>
        <v>9080.6</v>
      </c>
      <c r="I32" s="27">
        <f>[1]main!AM87</f>
        <v>674.5</v>
      </c>
      <c r="J32" s="27">
        <f>[1]main!AN87</f>
        <v>107.4279232649825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[1]main!AG88</f>
        <v>4.5999999999999996</v>
      </c>
      <c r="D33" s="27">
        <f>[1]main!AH88</f>
        <v>4.5999999999999996</v>
      </c>
      <c r="E33" s="27">
        <f>[1]main!AI88</f>
        <v>1.9</v>
      </c>
      <c r="F33" s="27">
        <f>[1]main!AJ88</f>
        <v>-2.6999999999999997</v>
      </c>
      <c r="G33" s="27">
        <f>[1]main!AK88</f>
        <v>41.304347826086953</v>
      </c>
      <c r="H33" s="27">
        <f>[1]main!AL88</f>
        <v>2</v>
      </c>
      <c r="I33" s="27">
        <f>[1]main!AM88</f>
        <v>-0.10000000000000009</v>
      </c>
      <c r="J33" s="27">
        <f>[1]main!AN88</f>
        <v>95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[1]main!AG94</f>
        <v>17.100000000000001</v>
      </c>
      <c r="D34" s="47">
        <f>[1]main!AH94</f>
        <v>17.8</v>
      </c>
      <c r="E34" s="47">
        <f>[1]main!AI94</f>
        <v>3.8000000000000003</v>
      </c>
      <c r="F34" s="47">
        <f>[1]main!AJ94</f>
        <v>-14</v>
      </c>
      <c r="G34" s="47">
        <f>[1]main!AK94</f>
        <v>21.348314606741571</v>
      </c>
      <c r="H34" s="47">
        <f>[1]main!AL94</f>
        <v>2.9</v>
      </c>
      <c r="I34" s="47">
        <f>[1]main!AM94</f>
        <v>0.90000000000000036</v>
      </c>
      <c r="J34" s="47">
        <f>[1]main!AN94</f>
        <v>131.0344827586207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[1]main!AG95</f>
        <v>13.4</v>
      </c>
      <c r="D35" s="27">
        <f>[1]main!AH95</f>
        <v>12.4</v>
      </c>
      <c r="E35" s="27">
        <f>[1]main!AI95</f>
        <v>3.2</v>
      </c>
      <c r="F35" s="27">
        <f>[1]main!AJ95</f>
        <v>-9.1999999999999993</v>
      </c>
      <c r="G35" s="27">
        <f>[1]main!AK95</f>
        <v>25.806451612903224</v>
      </c>
      <c r="H35" s="27">
        <f>[1]main!AL95</f>
        <v>2</v>
      </c>
      <c r="I35" s="27">
        <f>[1]main!AM95</f>
        <v>1.2000000000000002</v>
      </c>
      <c r="J35" s="27">
        <f>[1]main!AN95</f>
        <v>160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[1]main!AG97</f>
        <v>0.5</v>
      </c>
      <c r="D37" s="36">
        <f>[1]main!AH97</f>
        <v>0.5</v>
      </c>
      <c r="E37" s="36">
        <f>[1]main!AI97</f>
        <v>0</v>
      </c>
      <c r="F37" s="36">
        <f>[1]main!AJ97</f>
        <v>-0.5</v>
      </c>
      <c r="G37" s="36">
        <f>[1]main!AK97</f>
        <v>0</v>
      </c>
      <c r="H37" s="36">
        <f>[1]main!AL97</f>
        <v>0</v>
      </c>
      <c r="I37" s="36">
        <f>[1]main!AM97</f>
        <v>0</v>
      </c>
      <c r="J37" s="36" t="str">
        <f>[1]main!AN97</f>
        <v xml:space="preserve"> 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[1]main!AG98</f>
        <v>2.9</v>
      </c>
      <c r="D38" s="27">
        <f>[1]main!AH98</f>
        <v>4.5999999999999996</v>
      </c>
      <c r="E38" s="27">
        <f>[1]main!AI98</f>
        <v>0.5</v>
      </c>
      <c r="F38" s="27">
        <f>[1]main!AJ98</f>
        <v>-4.0999999999999996</v>
      </c>
      <c r="G38" s="27">
        <f>[1]main!AK98</f>
        <v>10.869565217391305</v>
      </c>
      <c r="H38" s="27">
        <f>[1]main!AL98</f>
        <v>0.8</v>
      </c>
      <c r="I38" s="27">
        <f>[1]main!AM98</f>
        <v>-0.30000000000000004</v>
      </c>
      <c r="J38" s="27">
        <f>[1]main!AN98</f>
        <v>62.5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[1]main!AG101</f>
        <v>0.8</v>
      </c>
      <c r="D39" s="27">
        <f>[1]main!AH101</f>
        <v>0.8</v>
      </c>
      <c r="E39" s="27">
        <f>[1]main!AI101</f>
        <v>0.1</v>
      </c>
      <c r="F39" s="27">
        <f>[1]main!AJ101</f>
        <v>-0.70000000000000007</v>
      </c>
      <c r="G39" s="27">
        <f>[1]main!AK101</f>
        <v>12.5</v>
      </c>
      <c r="H39" s="27">
        <f>[1]main!AL101</f>
        <v>0.1</v>
      </c>
      <c r="I39" s="27">
        <f>[1]main!AM101</f>
        <v>0</v>
      </c>
      <c r="J39" s="27">
        <f>[1]main!AN101</f>
        <v>100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[1]main!AG75</f>
        <v>23490.999999999996</v>
      </c>
      <c r="D40" s="19">
        <f>[1]main!AH75</f>
        <v>23869.8</v>
      </c>
      <c r="E40" s="19">
        <f>[1]main!AI75</f>
        <v>9920.5</v>
      </c>
      <c r="F40" s="19">
        <f>[1]main!AJ75</f>
        <v>-13949.3</v>
      </c>
      <c r="G40" s="19">
        <f>[1]main!AK75</f>
        <v>41.560884464888687</v>
      </c>
      <c r="H40" s="19">
        <f>[1]main!AL75</f>
        <v>9251.1</v>
      </c>
      <c r="I40" s="19">
        <f>[1]main!AM75</f>
        <v>669.39999999999964</v>
      </c>
      <c r="J40" s="19">
        <f>[1]main!AN75</f>
        <v>107.2358962717947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[1]main!AG126</f>
        <v>23491</v>
      </c>
      <c r="D42" s="63">
        <f>[1]main!AH126</f>
        <v>23869.8</v>
      </c>
      <c r="E42" s="63">
        <f>[1]main!AI126</f>
        <v>9920.5</v>
      </c>
      <c r="F42" s="63">
        <f>[1]main!AJ126</f>
        <v>-13949.3</v>
      </c>
      <c r="G42" s="63">
        <f>[1]main!AK126</f>
        <v>41.560884464888687</v>
      </c>
      <c r="H42" s="27">
        <f>[1]main!AL126</f>
        <v>9251.1</v>
      </c>
      <c r="I42" s="27">
        <f>[1]main!AM126</f>
        <v>669.39999999999964</v>
      </c>
      <c r="J42" s="27">
        <f>[1]main!AN126</f>
        <v>107.2358962717947</v>
      </c>
    </row>
    <row r="43" spans="1:11" ht="21.75" customHeight="1" x14ac:dyDescent="0.25">
      <c r="A43" s="17" t="s">
        <v>51</v>
      </c>
      <c r="B43" s="64" t="s">
        <v>52</v>
      </c>
      <c r="C43" s="19">
        <f>[1]main!AG129</f>
        <v>0</v>
      </c>
      <c r="D43" s="19">
        <f>[1]main!AH129</f>
        <v>0</v>
      </c>
      <c r="E43" s="19">
        <f>[1]main!AI129</f>
        <v>559.5</v>
      </c>
      <c r="F43" s="19">
        <f>[1]main!AJ129</f>
        <v>559.5</v>
      </c>
      <c r="G43" s="19" t="str">
        <f>[1]main!AK129</f>
        <v xml:space="preserve"> </v>
      </c>
      <c r="H43" s="20">
        <f>[1]main!AL129</f>
        <v>522.99999999999818</v>
      </c>
      <c r="I43" s="20">
        <f>[1]main!AM129</f>
        <v>36.500000000001819</v>
      </c>
      <c r="J43" s="20">
        <f>[1]main!AN129</f>
        <v>106.97896749522027</v>
      </c>
    </row>
    <row r="44" spans="1:11" ht="21.75" customHeight="1" x14ac:dyDescent="0.25">
      <c r="A44" s="65" t="s">
        <v>53</v>
      </c>
      <c r="B44" s="66" t="s">
        <v>54</v>
      </c>
      <c r="C44" s="67">
        <f>[1]main!AG130</f>
        <v>0</v>
      </c>
      <c r="D44" s="67">
        <f>[1]main!AH130</f>
        <v>0</v>
      </c>
      <c r="E44" s="67">
        <f>[1]main!AI130</f>
        <v>-559.5</v>
      </c>
      <c r="F44" s="67">
        <f>[1]main!AJ130</f>
        <v>-559.5</v>
      </c>
      <c r="G44" s="67" t="str">
        <f>[1]main!AK130</f>
        <v xml:space="preserve"> </v>
      </c>
      <c r="H44" s="68">
        <f>[1]main!AL130</f>
        <v>-522.99999999999818</v>
      </c>
      <c r="I44" s="68">
        <f>[1]main!AM130</f>
        <v>-36.500000000001819</v>
      </c>
      <c r="J44" s="68">
        <f>[1]main!AN130</f>
        <v>106.97896749522027</v>
      </c>
    </row>
    <row r="45" spans="1:11" ht="17.25" x14ac:dyDescent="0.25">
      <c r="A45" s="17" t="s">
        <v>55</v>
      </c>
      <c r="B45" s="64" t="s">
        <v>56</v>
      </c>
      <c r="C45" s="19">
        <f>[1]main!AG131</f>
        <v>0</v>
      </c>
      <c r="D45" s="19">
        <f>[1]main!AH131</f>
        <v>-163</v>
      </c>
      <c r="E45" s="19">
        <f>[1]main!AI131</f>
        <v>-163</v>
      </c>
      <c r="F45" s="19">
        <f>[1]main!AJ131</f>
        <v>0</v>
      </c>
      <c r="G45" s="19">
        <f>[1]main!AK131</f>
        <v>100</v>
      </c>
      <c r="H45" s="19">
        <f>[1]main!AL131</f>
        <v>-346.8</v>
      </c>
      <c r="I45" s="19">
        <f>[1]main!AM131</f>
        <v>183.8</v>
      </c>
      <c r="J45" s="19">
        <f>[1]main!AN131</f>
        <v>47.001153402537483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-346.8</v>
      </c>
      <c r="I46" s="68">
        <f>[1]main!AM132</f>
        <v>183.8</v>
      </c>
      <c r="J46" s="68">
        <f>[1]main!AN132</f>
        <v>47.001153402537483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[1]main!AG132</f>
        <v>0</v>
      </c>
      <c r="D50" s="70">
        <f>[1]main!AH132</f>
        <v>-163</v>
      </c>
      <c r="E50" s="70">
        <f>[1]main!AI132</f>
        <v>-163</v>
      </c>
      <c r="F50" s="70">
        <f>[1]main!AJ132</f>
        <v>0</v>
      </c>
      <c r="G50" s="70">
        <f>[1]main!AK132</f>
        <v>100</v>
      </c>
      <c r="H50" s="70">
        <f>[1]main!AL132</f>
        <v>-346.8</v>
      </c>
      <c r="I50" s="70">
        <f>[1]main!AM132</f>
        <v>183.8</v>
      </c>
      <c r="J50" s="70">
        <f>[1]main!AN132</f>
        <v>47.001153402537483</v>
      </c>
    </row>
    <row r="51" spans="1:10" ht="15.75" customHeight="1" x14ac:dyDescent="0.25">
      <c r="A51" s="74" t="s">
        <v>67</v>
      </c>
      <c r="B51" s="75" t="s">
        <v>68</v>
      </c>
      <c r="C51" s="70">
        <f>[1]main!AG136</f>
        <v>0</v>
      </c>
      <c r="D51" s="70">
        <f>[1]main!AH136</f>
        <v>-163</v>
      </c>
      <c r="E51" s="70">
        <f>[1]main!AI136</f>
        <v>-163</v>
      </c>
      <c r="F51" s="70">
        <f>[1]main!AJ136</f>
        <v>0</v>
      </c>
      <c r="G51" s="70">
        <f>[1]main!AK136</f>
        <v>100</v>
      </c>
      <c r="H51" s="70">
        <f>[1]main!AL136</f>
        <v>-346.8</v>
      </c>
      <c r="I51" s="70">
        <f>[1]main!AM136</f>
        <v>183.8</v>
      </c>
      <c r="J51" s="70">
        <f>[1]main!AN136</f>
        <v>47.001153402537483</v>
      </c>
    </row>
    <row r="52" spans="1:10" ht="15.75" customHeight="1" x14ac:dyDescent="0.25">
      <c r="A52" s="17" t="s">
        <v>69</v>
      </c>
      <c r="B52" s="64" t="s">
        <v>70</v>
      </c>
      <c r="C52" s="17">
        <f>[1]main!AG167</f>
        <v>0</v>
      </c>
      <c r="D52" s="17">
        <f>[1]main!AH167</f>
        <v>0</v>
      </c>
      <c r="E52" s="17">
        <f>[1]main!AI167</f>
        <v>0</v>
      </c>
      <c r="F52" s="17">
        <f>[1]main!AJ167</f>
        <v>0</v>
      </c>
      <c r="G52" s="17" t="str">
        <f>[1]main!AK167</f>
        <v xml:space="preserve"> </v>
      </c>
      <c r="H52" s="17">
        <f>[1]main!AL167</f>
        <v>0</v>
      </c>
      <c r="I52" s="17">
        <f>[1]main!AM167</f>
        <v>0</v>
      </c>
      <c r="J52" s="17" t="str">
        <f>[1]main!AN167</f>
        <v xml:space="preserve"> </v>
      </c>
    </row>
    <row r="53" spans="1:10" ht="16.5" customHeight="1" x14ac:dyDescent="0.25">
      <c r="A53" s="76" t="s">
        <v>57</v>
      </c>
      <c r="B53" s="77" t="s">
        <v>58</v>
      </c>
      <c r="C53" s="70">
        <f>[1]main!AG168</f>
        <v>0</v>
      </c>
      <c r="D53" s="70">
        <f>[1]main!AH168</f>
        <v>0</v>
      </c>
      <c r="E53" s="70">
        <f>[1]main!AI168</f>
        <v>0</v>
      </c>
      <c r="F53" s="70">
        <f>[1]main!AJ168</f>
        <v>0</v>
      </c>
      <c r="G53" s="70" t="str">
        <f>[1]main!AK168</f>
        <v xml:space="preserve"> </v>
      </c>
      <c r="H53" s="70">
        <f>[1]main!AL168</f>
        <v>0</v>
      </c>
      <c r="I53" s="70">
        <f>[1]main!AM168</f>
        <v>0</v>
      </c>
      <c r="J53" s="70" t="str">
        <f>[1]main!AN168</f>
        <v xml:space="preserve"> </v>
      </c>
    </row>
    <row r="54" spans="1:10" ht="18.75" customHeight="1" x14ac:dyDescent="0.25">
      <c r="A54" s="74" t="s">
        <v>63</v>
      </c>
      <c r="B54" s="75" t="s">
        <v>64</v>
      </c>
      <c r="C54" s="70">
        <f>[1]main!AG171</f>
        <v>0</v>
      </c>
      <c r="D54" s="70">
        <f>[1]main!AH171</f>
        <v>0</v>
      </c>
      <c r="E54" s="71">
        <f>[1]main!AI171</f>
        <v>0</v>
      </c>
      <c r="F54" s="71">
        <f>[1]main!AJ171</f>
        <v>0</v>
      </c>
      <c r="G54" s="71" t="str">
        <f>[1]main!AK171</f>
        <v xml:space="preserve"> </v>
      </c>
      <c r="H54" s="71">
        <f>[1]main!AL171</f>
        <v>0</v>
      </c>
      <c r="I54" s="71">
        <f>[1]main!AM171</f>
        <v>0</v>
      </c>
      <c r="J54" s="71" t="str">
        <f>[1]main!AN171</f>
        <v xml:space="preserve"> </v>
      </c>
    </row>
    <row r="55" spans="1:10" ht="16.5" x14ac:dyDescent="0.25">
      <c r="A55" s="78" t="s">
        <v>71</v>
      </c>
      <c r="B55" s="79" t="s">
        <v>72</v>
      </c>
      <c r="C55" s="70">
        <f>[1]main!AG174</f>
        <v>0</v>
      </c>
      <c r="D55" s="70"/>
      <c r="E55" s="70"/>
      <c r="F55" s="70"/>
      <c r="G55" s="71"/>
      <c r="H55" s="27"/>
      <c r="I55" s="27"/>
      <c r="J55" s="27"/>
    </row>
    <row r="56" spans="1:10" ht="31.5" x14ac:dyDescent="0.25">
      <c r="A56" s="80" t="s">
        <v>73</v>
      </c>
      <c r="B56" s="81" t="s">
        <v>74</v>
      </c>
      <c r="C56" s="70">
        <f>[1]main!AG175</f>
        <v>0</v>
      </c>
      <c r="D56" s="70">
        <f>[1]main!AH175</f>
        <v>0</v>
      </c>
      <c r="E56" s="82">
        <f>[1]main!AI175</f>
        <v>0</v>
      </c>
      <c r="F56" s="82">
        <f>[1]main!AJ175</f>
        <v>0</v>
      </c>
      <c r="G56" s="70" t="str">
        <f>[1]main!AK175</f>
        <v xml:space="preserve"> </v>
      </c>
      <c r="H56" s="82">
        <f>[1]main!AL175</f>
        <v>0</v>
      </c>
      <c r="I56" s="82">
        <f>[1]main!AM175</f>
        <v>0</v>
      </c>
      <c r="J56" s="70" t="str">
        <f>[1]main!AN175</f>
        <v xml:space="preserve"> </v>
      </c>
    </row>
    <row r="57" spans="1:10" ht="31.5" x14ac:dyDescent="0.25">
      <c r="A57" s="80" t="s">
        <v>75</v>
      </c>
      <c r="B57" s="81" t="s">
        <v>76</v>
      </c>
      <c r="C57" s="70">
        <f>[1]main!AG176</f>
        <v>0</v>
      </c>
      <c r="D57" s="70">
        <f>[1]main!AH176</f>
        <v>0</v>
      </c>
      <c r="E57" s="82">
        <f>[1]main!AI176</f>
        <v>0</v>
      </c>
      <c r="F57" s="82">
        <f>[1]main!AJ176</f>
        <v>0</v>
      </c>
      <c r="G57" s="70">
        <f>[1]main!AK176</f>
        <v>0</v>
      </c>
      <c r="H57" s="82">
        <f>[1]main!AL176</f>
        <v>0</v>
      </c>
      <c r="I57" s="82">
        <f>[1]main!AM176</f>
        <v>0</v>
      </c>
      <c r="J57" s="70" t="str">
        <f>[1]main!AN176</f>
        <v xml:space="preserve"> </v>
      </c>
    </row>
    <row r="58" spans="1:10" ht="20.25" customHeight="1" x14ac:dyDescent="0.25">
      <c r="A58" s="83" t="s">
        <v>77</v>
      </c>
      <c r="B58" s="84" t="s">
        <v>78</v>
      </c>
      <c r="C58" s="85">
        <f>[1]main!AG199</f>
        <v>0</v>
      </c>
      <c r="D58" s="85">
        <f>[1]main!AH199</f>
        <v>163</v>
      </c>
      <c r="E58" s="85">
        <f>[1]main!AI199</f>
        <v>-396.5</v>
      </c>
      <c r="F58" s="85">
        <f>[1]main!AJ199</f>
        <v>-559.5</v>
      </c>
      <c r="G58" s="85" t="str">
        <f>[1]main!AK199</f>
        <v>&lt;0</v>
      </c>
      <c r="H58" s="86">
        <f>[1]main!AL199</f>
        <v>-176.19999999999817</v>
      </c>
      <c r="I58" s="86">
        <f>[1]main!AM199</f>
        <v>-220.30000000000183</v>
      </c>
      <c r="J58" s="86" t="str">
        <f>[1]main!AN199</f>
        <v>&gt;200</v>
      </c>
    </row>
    <row r="59" spans="1:10" ht="20.25" customHeight="1" x14ac:dyDescent="0.25">
      <c r="A59" s="87" t="s">
        <v>79</v>
      </c>
      <c r="B59" s="88" t="s">
        <v>80</v>
      </c>
      <c r="C59" s="89">
        <f>[1]main!AG200</f>
        <v>0</v>
      </c>
      <c r="D59" s="90">
        <f>[1]main!AH200</f>
        <v>163</v>
      </c>
      <c r="E59" s="90">
        <f>[1]main!AI200</f>
        <v>163</v>
      </c>
      <c r="F59" s="90">
        <f>[1]main!AJ200</f>
        <v>0</v>
      </c>
      <c r="G59" s="90">
        <f>[1]main!AK200</f>
        <v>100</v>
      </c>
      <c r="H59" s="91">
        <f>[1]main!AL200</f>
        <v>363.8</v>
      </c>
      <c r="I59" s="91">
        <f>[1]main!AM200</f>
        <v>-200.8</v>
      </c>
      <c r="J59" s="91">
        <f>[1]main!AN200</f>
        <v>44.804837822979657</v>
      </c>
    </row>
    <row r="60" spans="1:10" ht="22.5" customHeight="1" x14ac:dyDescent="0.25">
      <c r="A60" s="92" t="s">
        <v>81</v>
      </c>
      <c r="B60" s="93" t="s">
        <v>82</v>
      </c>
      <c r="C60" s="89">
        <f>[1]main!AG202</f>
        <v>0</v>
      </c>
      <c r="D60" s="90">
        <f>[1]main!AH202</f>
        <v>0</v>
      </c>
      <c r="E60" s="90">
        <f>[1]main!AI202</f>
        <v>-559.5</v>
      </c>
      <c r="F60" s="90">
        <f>[1]main!AJ202</f>
        <v>-559.5</v>
      </c>
      <c r="G60" s="90" t="str">
        <f>[1]main!AK202</f>
        <v xml:space="preserve"> </v>
      </c>
      <c r="H60" s="91">
        <f>[1]main!AL202</f>
        <v>-539.99999999999818</v>
      </c>
      <c r="I60" s="91">
        <f>[1]main!AM202</f>
        <v>-19.500000000001819</v>
      </c>
      <c r="J60" s="91">
        <f>[1]main!AN202</f>
        <v>103.61111111111146</v>
      </c>
    </row>
    <row r="61" spans="1:10" x14ac:dyDescent="0.25">
      <c r="H61" s="94"/>
      <c r="I61" s="94"/>
      <c r="J61" s="94"/>
    </row>
    <row r="62" spans="1:10" x14ac:dyDescent="0.25">
      <c r="H62" s="94"/>
      <c r="I62" s="94"/>
      <c r="J62" s="94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2020-07-01T06:50:32Z</dcterms:created>
  <dcterms:modified xsi:type="dcterms:W3CDTF">2020-07-01T06:51:24Z</dcterms:modified>
</cp:coreProperties>
</file>