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7290"/>
  </bookViews>
  <sheets>
    <sheet name="econom" sheetId="4" r:id="rId1"/>
    <sheet name="funcț" sheetId="16" r:id="rId2"/>
  </sheets>
  <definedNames>
    <definedName name="_xlnm.Print_Titles" localSheetId="0">econom!$6:$9</definedName>
    <definedName name="_xlnm.Print_Area" localSheetId="0">econom!$A$1:$N$111</definedName>
    <definedName name="_xlnm.Print_Area" localSheetId="1">funcț!$A$1:$N$30</definedName>
  </definedNames>
  <calcPr calcId="162913" fullCalcOnLoad="1"/>
</workbook>
</file>

<file path=xl/calcChain.xml><?xml version="1.0" encoding="utf-8"?>
<calcChain xmlns="http://schemas.openxmlformats.org/spreadsheetml/2006/main">
  <c r="C30" i="16" l="1"/>
  <c r="D30" i="16"/>
  <c r="F30" i="16"/>
  <c r="G30" i="16"/>
  <c r="I30" i="16"/>
  <c r="L30" i="16"/>
  <c r="E30" i="16"/>
  <c r="H30" i="16"/>
  <c r="J30" i="16"/>
  <c r="K30" i="16"/>
  <c r="M30" i="16"/>
  <c r="N30" i="16"/>
</calcChain>
</file>

<file path=xl/sharedStrings.xml><?xml version="1.0" encoding="utf-8"?>
<sst xmlns="http://schemas.openxmlformats.org/spreadsheetml/2006/main" count="298" uniqueCount="190">
  <si>
    <t xml:space="preserve"> </t>
  </si>
  <si>
    <t xml:space="preserve">  </t>
  </si>
  <si>
    <t>inclusiv:</t>
  </si>
  <si>
    <t>dintre care:</t>
  </si>
  <si>
    <t xml:space="preserve">       Accize, total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</si>
  <si>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</si>
  <si>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</si>
  <si>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</si>
  <si>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</si>
  <si>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</si>
  <si>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</si>
  <si>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</si>
  <si>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</si>
  <si>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</si>
  <si>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</si>
  <si>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</si>
  <si>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</si>
  <si>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</si>
  <si>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</si>
  <si>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</si>
  <si>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</si>
  <si>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</si>
  <si>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</si>
  <si>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</si>
  <si>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</si>
  <si>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</si>
  <si>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</si>
  <si>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</si>
  <si>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</si>
  <si>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</si>
  <si>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</si>
  <si>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</si>
  <si>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</si>
  <si>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</si>
  <si>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</si>
  <si>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</si>
  <si>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</si>
  <si>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</si>
  <si>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</si>
  <si>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</si>
  <si>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</si>
  <si>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</si>
  <si>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</si>
  <si>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</si>
  <si>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</si>
  <si>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</si>
  <si>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</si>
  <si>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</si>
  <si>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</si>
  <si>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</si>
  <si>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</si>
  <si>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</si>
  <si>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</si>
  <si>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</si>
  <si>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</si>
  <si>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</si>
  <si>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</si>
  <si>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</si>
  <si>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</si>
  <si>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</si>
  <si>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</si>
  <si>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</si>
  <si>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</si>
  <si>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</si>
  <si>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</si>
  <si>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</si>
  <si>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</si>
  <si>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</si>
  <si>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</si>
  <si>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</si>
  <si>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</si>
  <si>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Împrumuturi recreditate între bugetul de stat și bugetele locale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</si>
  <si>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</si>
  <si>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</si>
  <si>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</si>
  <si>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</si>
  <si>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</si>
  <si>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</si>
  <si>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</si>
  <si>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</si>
  <si>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</si>
  <si>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</si>
  <si>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</si>
  <si>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</si>
  <si>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</si>
  <si>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</si>
  <si>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</si>
  <si>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</si>
  <si>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</si>
  <si>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</si>
  <si>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</si>
  <si>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</si>
  <si>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</si>
  <si>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</si>
  <si>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</si>
  <si>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</si>
  <si>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</si>
  <si>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</si>
  <si>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</si>
  <si>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</si>
  <si>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</si>
  <si>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</si>
  <si>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</si>
  <si>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</si>
  <si>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</si>
  <si>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</si>
  <si>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</si>
  <si>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</si>
  <si>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</si>
  <si>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</si>
  <si>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</si>
  <si>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</si>
  <si>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</si>
  <si>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</si>
  <si>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</si>
  <si>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</si>
  <si>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</si>
  <si>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</si>
  <si>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</si>
  <si>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</si>
  <si>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</si>
  <si>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</si>
  <si>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</si>
  <si>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</si>
  <si>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</si>
  <si>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</si>
  <si>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</si>
  <si>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* inclusiv transferuri între BS și BL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</si>
  <si>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</si>
  <si>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</si>
  <si>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</si>
  <si>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</si>
  <si>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</si>
  <si>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</si>
  <si>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</si>
  <si>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</si>
  <si>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Impozitul funciar</t>
  </si>
  <si>
    <t>Impozitul pe bunurile imobiliare</t>
  </si>
  <si>
    <t>Investiții capitale</t>
  </si>
  <si>
    <t>Cod</t>
  </si>
  <si>
    <t xml:space="preserve">Transferuri acordate între bugetul de stat şi bugetele locale </t>
  </si>
  <si>
    <t>Impozitul pe venitul persoanelor fizice</t>
  </si>
  <si>
    <t>Impozitul pe venitul persoanelor juridice</t>
  </si>
  <si>
    <t>Sold bugetar (deficit (-), excedent(+))</t>
  </si>
  <si>
    <t>Impozite pe proprietate cu caracter ocazional</t>
  </si>
  <si>
    <t>Taxe pentru servicii specifice</t>
  </si>
  <si>
    <t>Alte taxe pentru mărfuri şi servicii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</si>
  <si>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</si>
  <si>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</si>
  <si>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</si>
  <si>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</si>
  <si>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</si>
  <si>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</si>
  <si>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</si>
  <si>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 xml:space="preserve">Primirea împrumuturilor externe </t>
  </si>
  <si>
    <t xml:space="preserve">Rambursarea împrumuturilor externe </t>
  </si>
  <si>
    <t>Alte active nefinanciare</t>
  </si>
  <si>
    <t>Accize la marfurile produse pe teritoriul Republicii Moldova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</si>
  <si>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</si>
  <si>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</si>
  <si>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</si>
  <si>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</si>
  <si>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</si>
  <si>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</si>
  <si>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</si>
  <si>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</si>
  <si>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</si>
  <si>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</si>
  <si>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</si>
  <si>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</si>
  <si>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</si>
  <si>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</si>
  <si>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</si>
  <si>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</si>
  <si>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</si>
  <si>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</si>
  <si>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</si>
  <si>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*Dobânzi la împrumuturile altor nivele ale sistemului bugetar</t>
  </si>
  <si>
    <t>32+33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</si>
  <si>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</si>
  <si>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</si>
  <si>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</si>
  <si>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</si>
  <si>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</si>
  <si>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</si>
  <si>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 publice locale</t>
  </si>
  <si>
    <t>Garanţii  interne</t>
  </si>
  <si>
    <t>bugetelor locale în anul 2023</t>
  </si>
  <si>
    <t>la situația din 31 octombrie 2023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</si>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</sst>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4" formatCode="0.0"/>
    <numFmt numFmtId="206" formatCode="#,##0.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4" fillId="0" borderId="0"/>
    <xf numFmtId="0" fontId="15" fillId="0" borderId="0"/>
  </cellStyleXfs>
  <cellXfs count="158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204" fontId="32" fillId="0" borderId="1" xfId="0" applyNumberFormat="1" applyFont="1" applyBorder="1" applyAlignment="1">
      <alignment horizontal="right" vertical="center"/>
    </xf>
    <xf numFmtId="204" fontId="30" fillId="0" borderId="1" xfId="0" applyNumberFormat="1" applyFont="1" applyBorder="1" applyAlignment="1">
      <alignment horizontal="right" vertical="center"/>
    </xf>
    <xf numFmtId="204" fontId="33" fillId="0" borderId="1" xfId="0" applyNumberFormat="1" applyFont="1" applyBorder="1" applyAlignment="1">
      <alignment horizontal="right" vertical="center"/>
    </xf>
    <xf numFmtId="204" fontId="32" fillId="0" borderId="1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204" fontId="30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vertical="center"/>
    </xf>
    <xf numFmtId="204" fontId="37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left" vertical="center" wrapText="1"/>
    </xf>
    <xf numFmtId="204" fontId="3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30" fillId="0" borderId="1" xfId="0" applyFont="1" applyFill="1" applyBorder="1" applyAlignment="1">
      <alignment horizontal="left" vertical="center" wrapText="1"/>
    </xf>
    <xf numFmtId="204" fontId="36" fillId="0" borderId="1" xfId="0" applyNumberFormat="1" applyFont="1" applyBorder="1" applyAlignment="1">
      <alignment horizontal="right" vertical="center"/>
    </xf>
    <xf numFmtId="0" fontId="17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204" fontId="36" fillId="3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22" fillId="0" borderId="1" xfId="1" applyFont="1" applyFill="1" applyBorder="1" applyAlignment="1">
      <alignment horizontal="left" vertical="center" indent="1"/>
    </xf>
    <xf numFmtId="0" fontId="40" fillId="0" borderId="1" xfId="0" applyFont="1" applyBorder="1" applyAlignment="1">
      <alignment horizontal="center" vertical="center"/>
    </xf>
    <xf numFmtId="0" fontId="24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206" fontId="30" fillId="0" borderId="1" xfId="0" applyNumberFormat="1" applyFont="1" applyBorder="1" applyAlignment="1">
      <alignment horizontal="right" vertical="center"/>
    </xf>
    <xf numFmtId="206" fontId="34" fillId="0" borderId="1" xfId="0" applyNumberFormat="1" applyFont="1" applyBorder="1" applyAlignment="1">
      <alignment horizontal="right" vertical="center"/>
    </xf>
    <xf numFmtId="206" fontId="36" fillId="3" borderId="1" xfId="0" applyNumberFormat="1" applyFont="1" applyFill="1" applyBorder="1" applyAlignment="1">
      <alignment horizontal="right" vertical="center"/>
    </xf>
    <xf numFmtId="206" fontId="41" fillId="0" borderId="1" xfId="0" applyNumberFormat="1" applyFont="1" applyBorder="1" applyAlignment="1">
      <alignment horizontal="right" vertical="center"/>
    </xf>
    <xf numFmtId="206" fontId="32" fillId="2" borderId="1" xfId="0" applyNumberFormat="1" applyFont="1" applyFill="1" applyBorder="1" applyAlignment="1">
      <alignment horizontal="right" vertical="center"/>
    </xf>
    <xf numFmtId="206" fontId="41" fillId="0" borderId="1" xfId="0" applyNumberFormat="1" applyFont="1" applyFill="1" applyBorder="1" applyAlignment="1">
      <alignment horizontal="right" vertical="center"/>
    </xf>
    <xf numFmtId="206" fontId="30" fillId="0" borderId="1" xfId="0" applyNumberFormat="1" applyFont="1" applyFill="1" applyBorder="1" applyAlignment="1">
      <alignment horizontal="right" vertical="center"/>
    </xf>
    <xf numFmtId="206" fontId="36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30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37" fillId="0" borderId="1" xfId="0" applyNumberFormat="1" applyFont="1" applyFill="1" applyBorder="1" applyAlignment="1">
      <alignment horizontal="right" vertical="center" wrapText="1"/>
    </xf>
    <xf numFmtId="206" fontId="32" fillId="0" borderId="1" xfId="0" applyNumberFormat="1" applyFont="1" applyFill="1" applyBorder="1" applyAlignment="1">
      <alignment horizontal="right" vertical="center" wrapText="1"/>
    </xf>
    <xf numFmtId="0" fontId="25" fillId="4" borderId="1" xfId="1" applyFont="1" applyFill="1" applyBorder="1" applyAlignment="1">
      <alignment vertical="center" wrapText="1"/>
    </xf>
    <xf numFmtId="49" fontId="26" fillId="4" borderId="1" xfId="1" applyNumberFormat="1" applyFont="1" applyFill="1" applyBorder="1" applyAlignment="1">
      <alignment horizontal="center" vertical="center"/>
    </xf>
    <xf numFmtId="206" fontId="42" fillId="4" borderId="1" xfId="0" applyNumberFormat="1" applyFont="1" applyFill="1" applyBorder="1" applyAlignment="1">
      <alignment horizontal="right" vertical="center"/>
    </xf>
    <xf numFmtId="0" fontId="27" fillId="5" borderId="1" xfId="1" applyFont="1" applyFill="1" applyBorder="1" applyAlignment="1">
      <alignment horizontal="left" vertical="center" wrapText="1"/>
    </xf>
    <xf numFmtId="204" fontId="26" fillId="4" borderId="1" xfId="1" applyNumberFormat="1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center" vertical="center"/>
    </xf>
    <xf numFmtId="49" fontId="26" fillId="6" borderId="1" xfId="1" applyNumberFormat="1" applyFont="1" applyFill="1" applyBorder="1" applyAlignment="1">
      <alignment horizontal="left" vertical="center"/>
    </xf>
    <xf numFmtId="204" fontId="27" fillId="4" borderId="1" xfId="1" applyNumberFormat="1" applyFont="1" applyFill="1" applyBorder="1" applyAlignment="1">
      <alignment horizontal="left" vertical="center" wrapText="1"/>
    </xf>
    <xf numFmtId="49" fontId="27" fillId="4" borderId="1" xfId="1" applyNumberFormat="1" applyFont="1" applyFill="1" applyBorder="1" applyAlignment="1">
      <alignment horizontal="center" vertical="center"/>
    </xf>
    <xf numFmtId="204" fontId="28" fillId="4" borderId="1" xfId="1" applyNumberFormat="1" applyFont="1" applyFill="1" applyBorder="1" applyAlignment="1">
      <alignment horizontal="left" vertical="center" wrapText="1"/>
    </xf>
    <xf numFmtId="49" fontId="28" fillId="4" borderId="1" xfId="1" applyNumberFormat="1" applyFont="1" applyFill="1" applyBorder="1" applyAlignment="1">
      <alignment horizontal="center" vertical="center"/>
    </xf>
    <xf numFmtId="49" fontId="26" fillId="6" borderId="1" xfId="1" applyNumberFormat="1" applyFont="1" applyFill="1" applyBorder="1" applyAlignment="1">
      <alignment horizontal="center" vertical="center"/>
    </xf>
    <xf numFmtId="206" fontId="25" fillId="4" borderId="1" xfId="1" applyNumberFormat="1" applyFont="1" applyFill="1" applyBorder="1" applyAlignment="1">
      <alignment horizontal="right" vertical="center" wrapText="1"/>
    </xf>
    <xf numFmtId="206" fontId="27" fillId="5" borderId="1" xfId="1" applyNumberFormat="1" applyFont="1" applyFill="1" applyBorder="1" applyAlignment="1">
      <alignment horizontal="right" vertical="center" wrapText="1"/>
    </xf>
    <xf numFmtId="206" fontId="26" fillId="4" borderId="1" xfId="1" applyNumberFormat="1" applyFont="1" applyFill="1" applyBorder="1" applyAlignment="1">
      <alignment horizontal="right" vertical="center"/>
    </xf>
    <xf numFmtId="206" fontId="26" fillId="6" borderId="1" xfId="1" applyNumberFormat="1" applyFont="1" applyFill="1" applyBorder="1" applyAlignment="1">
      <alignment horizontal="right" vertical="center"/>
    </xf>
    <xf numFmtId="206" fontId="27" fillId="4" borderId="1" xfId="1" applyNumberFormat="1" applyFont="1" applyFill="1" applyBorder="1" applyAlignment="1">
      <alignment horizontal="right" vertical="center" wrapText="1"/>
    </xf>
    <xf numFmtId="206" fontId="28" fillId="4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4" fillId="0" borderId="0" xfId="0" applyFont="1"/>
    <xf numFmtId="49" fontId="24" fillId="0" borderId="1" xfId="1" applyNumberFormat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206" fontId="22" fillId="0" borderId="1" xfId="0" applyNumberFormat="1" applyFont="1" applyBorder="1" applyAlignment="1">
      <alignment horizontal="right" vertical="center"/>
    </xf>
    <xf numFmtId="49" fontId="22" fillId="0" borderId="1" xfId="1" applyNumberFormat="1" applyFont="1" applyFill="1" applyBorder="1" applyAlignment="1">
      <alignment horizontal="center" vertical="center"/>
    </xf>
    <xf numFmtId="206" fontId="24" fillId="0" borderId="1" xfId="0" applyNumberFormat="1" applyFont="1" applyBorder="1" applyAlignment="1">
      <alignment horizontal="right" vertical="center"/>
    </xf>
    <xf numFmtId="206" fontId="45" fillId="0" borderId="1" xfId="0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49" fontId="26" fillId="5" borderId="1" xfId="1" applyNumberFormat="1" applyFont="1" applyFill="1" applyBorder="1" applyAlignment="1">
      <alignment horizontal="center" vertical="center" wrapText="1"/>
    </xf>
    <xf numFmtId="206" fontId="42" fillId="0" borderId="1" xfId="0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206" fontId="0" fillId="0" borderId="0" xfId="0" applyNumberFormat="1"/>
    <xf numFmtId="49" fontId="11" fillId="8" borderId="1" xfId="1" applyNumberFormat="1" applyFont="1" applyFill="1" applyBorder="1" applyAlignment="1">
      <alignment horizontal="center" vertical="center"/>
    </xf>
    <xf numFmtId="49" fontId="5" fillId="8" borderId="1" xfId="1" applyNumberFormat="1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left" vertical="center" wrapText="1"/>
    </xf>
    <xf numFmtId="0" fontId="32" fillId="8" borderId="1" xfId="0" applyFont="1" applyFill="1" applyBorder="1" applyAlignment="1">
      <alignment horizontal="left" vertical="center" wrapText="1"/>
    </xf>
    <xf numFmtId="206" fontId="32" fillId="8" borderId="1" xfId="0" applyNumberFormat="1" applyFont="1" applyFill="1" applyBorder="1" applyAlignment="1">
      <alignment horizontal="right" vertical="center" wrapText="1"/>
    </xf>
    <xf numFmtId="206" fontId="30" fillId="8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46" fillId="0" borderId="0" xfId="0" applyFont="1"/>
    <xf numFmtId="0" fontId="13" fillId="0" borderId="5" xfId="1" applyFont="1" applyFill="1" applyBorder="1" applyAlignment="1">
      <alignment vertical="center"/>
    </xf>
    <xf numFmtId="204" fontId="30" fillId="3" borderId="1" xfId="0" applyNumberFormat="1" applyFont="1" applyFill="1" applyBorder="1" applyAlignment="1">
      <alignment horizontal="right" vertical="center"/>
    </xf>
    <xf numFmtId="0" fontId="33" fillId="0" borderId="0" xfId="0" applyFont="1"/>
    <xf numFmtId="204" fontId="28" fillId="4" borderId="0" xfId="1" applyNumberFormat="1" applyFont="1" applyFill="1" applyBorder="1" applyAlignment="1">
      <alignment horizontal="left" vertical="center" wrapText="1"/>
    </xf>
    <xf numFmtId="49" fontId="28" fillId="4" borderId="0" xfId="1" applyNumberFormat="1" applyFont="1" applyFill="1" applyBorder="1" applyAlignment="1">
      <alignment horizontal="center" vertical="center"/>
    </xf>
    <xf numFmtId="206" fontId="28" fillId="4" borderId="0" xfId="1" applyNumberFormat="1" applyFont="1" applyFill="1" applyBorder="1" applyAlignment="1">
      <alignment horizontal="right" vertical="center" wrapText="1"/>
    </xf>
    <xf numFmtId="204" fontId="32" fillId="4" borderId="1" xfId="0" applyNumberFormat="1" applyFont="1" applyFill="1" applyBorder="1" applyAlignment="1">
      <alignment horizontal="right" vertical="center"/>
    </xf>
    <xf numFmtId="204" fontId="36" fillId="7" borderId="1" xfId="0" applyNumberFormat="1" applyFont="1" applyFill="1" applyBorder="1" applyAlignment="1">
      <alignment horizontal="right" vertical="center"/>
    </xf>
    <xf numFmtId="204" fontId="32" fillId="2" borderId="1" xfId="0" applyNumberFormat="1" applyFont="1" applyFill="1" applyBorder="1" applyAlignment="1">
      <alignment horizontal="right" vertical="center"/>
    </xf>
    <xf numFmtId="204" fontId="34" fillId="7" borderId="1" xfId="0" applyNumberFormat="1" applyFont="1" applyFill="1" applyBorder="1" applyAlignment="1">
      <alignment horizontal="right" vertical="center"/>
    </xf>
    <xf numFmtId="204" fontId="43" fillId="4" borderId="1" xfId="0" applyNumberFormat="1" applyFont="1" applyFill="1" applyBorder="1" applyAlignment="1">
      <alignment horizontal="right" vertical="center"/>
    </xf>
    <xf numFmtId="204" fontId="42" fillId="6" borderId="1" xfId="0" applyNumberFormat="1" applyFont="1" applyFill="1" applyBorder="1" applyAlignment="1">
      <alignment horizontal="right" vertical="center"/>
    </xf>
    <xf numFmtId="204" fontId="41" fillId="0" borderId="1" xfId="0" applyNumberFormat="1" applyFont="1" applyBorder="1" applyAlignment="1">
      <alignment horizontal="right" vertical="center"/>
    </xf>
    <xf numFmtId="0" fontId="5" fillId="7" borderId="1" xfId="1" applyFont="1" applyFill="1" applyBorder="1" applyAlignment="1">
      <alignment horizontal="left" vertical="center" wrapText="1"/>
    </xf>
    <xf numFmtId="204" fontId="41" fillId="3" borderId="1" xfId="0" applyNumberFormat="1" applyFont="1" applyFill="1" applyBorder="1" applyAlignment="1">
      <alignment horizontal="right" vertical="center"/>
    </xf>
    <xf numFmtId="206" fontId="29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/>
    <xf numFmtId="0" fontId="25" fillId="0" borderId="1" xfId="1" applyFont="1" applyFill="1" applyBorder="1" applyAlignment="1">
      <alignment vertical="center" wrapText="1"/>
    </xf>
    <xf numFmtId="0" fontId="28" fillId="9" borderId="1" xfId="1" applyFont="1" applyFill="1" applyBorder="1" applyAlignment="1">
      <alignment vertical="center" wrapText="1"/>
    </xf>
    <xf numFmtId="0" fontId="27" fillId="9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43" fillId="9" borderId="1" xfId="0" applyFont="1" applyFill="1" applyBorder="1" applyAlignment="1">
      <alignment horizontal="center" vertical="center"/>
    </xf>
    <xf numFmtId="206" fontId="43" fillId="9" borderId="1" xfId="0" applyNumberFormat="1" applyFont="1" applyFill="1" applyBorder="1" applyAlignment="1">
      <alignment horizontal="right" vertical="center"/>
    </xf>
    <xf numFmtId="0" fontId="40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showZeros="0"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9.28515625" customWidth="1"/>
    <col min="7" max="8" width="10.28515625" customWidth="1"/>
    <col min="9" max="9" width="9.140625" customWidth="1"/>
    <col min="10" max="10" width="11.140625" customWidth="1"/>
    <col min="11" max="11" width="9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6"/>
      <c r="B1" s="6"/>
      <c r="C1" s="6"/>
      <c r="D1" s="2"/>
      <c r="E1" s="2"/>
      <c r="F1" s="2"/>
      <c r="G1" s="2"/>
      <c r="H1" s="2"/>
      <c r="I1" s="2"/>
      <c r="L1" s="2"/>
      <c r="M1" s="151" t="s">
        <v>7</v>
      </c>
      <c r="N1" s="151"/>
    </row>
    <row r="2" spans="1:14" ht="20.25" x14ac:dyDescent="0.25">
      <c r="A2" s="147" t="s">
        <v>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20.25" x14ac:dyDescent="0.25">
      <c r="A3" s="147" t="s">
        <v>187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5.75" x14ac:dyDescent="0.25">
      <c r="A4" s="144" t="s">
        <v>188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ht="15.75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16"/>
      <c r="M5" s="116"/>
      <c r="N5" s="116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 t="s">
        <v>1</v>
      </c>
      <c r="L6" s="1"/>
      <c r="N6" s="3" t="s">
        <v>6</v>
      </c>
    </row>
    <row r="7" spans="1:14" ht="34.5" customHeight="1" x14ac:dyDescent="0.25">
      <c r="A7" s="146" t="s">
        <v>14</v>
      </c>
      <c r="B7" s="150" t="s">
        <v>139</v>
      </c>
      <c r="C7" s="148" t="s">
        <v>176</v>
      </c>
      <c r="D7" s="146" t="s">
        <v>8</v>
      </c>
      <c r="E7" s="145" t="s">
        <v>167</v>
      </c>
      <c r="F7" s="145"/>
      <c r="G7" s="146" t="s">
        <v>15</v>
      </c>
      <c r="H7" s="145" t="s">
        <v>167</v>
      </c>
      <c r="I7" s="145"/>
      <c r="J7" s="146" t="s">
        <v>9</v>
      </c>
      <c r="K7" s="146"/>
      <c r="L7" s="146" t="s">
        <v>12</v>
      </c>
      <c r="M7" s="146" t="s">
        <v>13</v>
      </c>
      <c r="N7" s="146"/>
    </row>
    <row r="8" spans="1:14" ht="25.5" x14ac:dyDescent="0.25">
      <c r="A8" s="146"/>
      <c r="B8" s="150"/>
      <c r="C8" s="149"/>
      <c r="D8" s="146"/>
      <c r="E8" s="107" t="s">
        <v>169</v>
      </c>
      <c r="F8" s="107" t="s">
        <v>168</v>
      </c>
      <c r="G8" s="146"/>
      <c r="H8" s="107" t="s">
        <v>169</v>
      </c>
      <c r="I8" s="107" t="s">
        <v>168</v>
      </c>
      <c r="J8" s="4" t="s">
        <v>158</v>
      </c>
      <c r="K8" s="4" t="s">
        <v>10</v>
      </c>
      <c r="L8" s="146"/>
      <c r="M8" s="4" t="s">
        <v>11</v>
      </c>
      <c r="N8" s="4" t="s">
        <v>10</v>
      </c>
    </row>
    <row r="9" spans="1:14" x14ac:dyDescent="0.25">
      <c r="A9" s="5">
        <v>1</v>
      </c>
      <c r="B9" s="55">
        <v>2</v>
      </c>
      <c r="C9" s="5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</row>
    <row r="10" spans="1:14" ht="17.25" x14ac:dyDescent="0.25">
      <c r="A10" s="72" t="s">
        <v>62</v>
      </c>
      <c r="B10" s="77">
        <v>1</v>
      </c>
      <c r="C10" s="74">
        <v>24843.8</v>
      </c>
      <c r="D10" s="74">
        <v>28360.799999999999</v>
      </c>
      <c r="E10" s="74">
        <v>27891.899999999998</v>
      </c>
      <c r="F10" s="74">
        <v>468.9</v>
      </c>
      <c r="G10" s="74">
        <v>22278.400000000001</v>
      </c>
      <c r="H10" s="74">
        <v>21965.4</v>
      </c>
      <c r="I10" s="74">
        <v>313</v>
      </c>
      <c r="J10" s="74">
        <v>-6082.3999999999978</v>
      </c>
      <c r="K10" s="74">
        <v>78.55349637527857</v>
      </c>
      <c r="L10" s="74">
        <v>18262</v>
      </c>
      <c r="M10" s="74">
        <v>4016.4000000000005</v>
      </c>
      <c r="N10" s="74">
        <v>121.99320994414633</v>
      </c>
    </row>
    <row r="11" spans="1:14" x14ac:dyDescent="0.25">
      <c r="A11" s="35" t="s">
        <v>16</v>
      </c>
      <c r="B11" s="48">
        <v>11</v>
      </c>
      <c r="C11" s="63">
        <v>5911.5000000000009</v>
      </c>
      <c r="D11" s="63">
        <v>6125.7</v>
      </c>
      <c r="E11" s="63">
        <v>6125.7</v>
      </c>
      <c r="F11" s="63">
        <v>0</v>
      </c>
      <c r="G11" s="63">
        <v>5487.5</v>
      </c>
      <c r="H11" s="63">
        <v>5487.5</v>
      </c>
      <c r="I11" s="63">
        <v>0</v>
      </c>
      <c r="J11" s="63">
        <v>-638.19999999999993</v>
      </c>
      <c r="K11" s="63">
        <v>89.581598837683856</v>
      </c>
      <c r="L11" s="63">
        <v>4620.5</v>
      </c>
      <c r="M11" s="63">
        <v>867</v>
      </c>
      <c r="N11" s="63">
        <v>118.76420300833243</v>
      </c>
    </row>
    <row r="12" spans="1:14" x14ac:dyDescent="0.25">
      <c r="A12" s="13" t="s">
        <v>17</v>
      </c>
      <c r="B12" s="49">
        <v>111</v>
      </c>
      <c r="C12" s="59">
        <v>4361.9000000000005</v>
      </c>
      <c r="D12" s="59">
        <v>4539</v>
      </c>
      <c r="E12" s="59">
        <v>4539</v>
      </c>
      <c r="F12" s="59">
        <v>0</v>
      </c>
      <c r="G12" s="59">
        <v>3992.4</v>
      </c>
      <c r="H12" s="59">
        <v>3992.4</v>
      </c>
      <c r="I12" s="59">
        <v>0</v>
      </c>
      <c r="J12" s="59">
        <v>-546.59999999999991</v>
      </c>
      <c r="K12" s="59">
        <v>87.957699933906156</v>
      </c>
      <c r="L12" s="9">
        <v>3276.3</v>
      </c>
      <c r="M12" s="9">
        <v>716.09999999999991</v>
      </c>
      <c r="N12" s="9">
        <v>121.85697280468821</v>
      </c>
    </row>
    <row r="13" spans="1:14" x14ac:dyDescent="0.25">
      <c r="A13" s="20" t="s">
        <v>3</v>
      </c>
      <c r="B13" s="29"/>
      <c r="C13" s="29"/>
      <c r="D13" s="59"/>
      <c r="E13" s="59"/>
      <c r="F13" s="59"/>
      <c r="G13" s="59"/>
      <c r="H13" s="59"/>
      <c r="I13" s="59"/>
      <c r="J13" s="59"/>
      <c r="K13" s="59"/>
      <c r="L13" s="9"/>
      <c r="M13" s="9"/>
      <c r="N13" s="9"/>
    </row>
    <row r="14" spans="1:14" x14ac:dyDescent="0.25">
      <c r="A14" s="54" t="s">
        <v>141</v>
      </c>
      <c r="B14" s="50">
        <v>1111</v>
      </c>
      <c r="C14" s="60">
        <v>4105.3</v>
      </c>
      <c r="D14" s="60">
        <v>4252.7</v>
      </c>
      <c r="E14" s="60">
        <v>4252.7</v>
      </c>
      <c r="F14" s="60">
        <v>0</v>
      </c>
      <c r="G14" s="60">
        <v>3791.1</v>
      </c>
      <c r="H14" s="60">
        <v>3791.1</v>
      </c>
      <c r="I14" s="60">
        <v>0</v>
      </c>
      <c r="J14" s="60">
        <v>-461.59999999999991</v>
      </c>
      <c r="K14" s="60">
        <v>89.145719190161543</v>
      </c>
      <c r="L14" s="24">
        <v>3118.9</v>
      </c>
      <c r="M14" s="24">
        <v>672.19999999999982</v>
      </c>
      <c r="N14" s="24">
        <v>121.55247042226425</v>
      </c>
    </row>
    <row r="15" spans="1:14" x14ac:dyDescent="0.25">
      <c r="A15" s="54" t="s">
        <v>142</v>
      </c>
      <c r="B15" s="50">
        <v>1112</v>
      </c>
      <c r="C15" s="60">
        <v>256.60000000000002</v>
      </c>
      <c r="D15" s="60">
        <v>286.3</v>
      </c>
      <c r="E15" s="60">
        <v>286.3</v>
      </c>
      <c r="F15" s="60">
        <v>0</v>
      </c>
      <c r="G15" s="60">
        <v>201.3</v>
      </c>
      <c r="H15" s="60">
        <v>201.3</v>
      </c>
      <c r="I15" s="60">
        <v>0</v>
      </c>
      <c r="J15" s="60">
        <v>-85</v>
      </c>
      <c r="K15" s="60">
        <v>70.310862731400618</v>
      </c>
      <c r="L15" s="24">
        <v>157.4</v>
      </c>
      <c r="M15" s="24">
        <v>43.900000000000006</v>
      </c>
      <c r="N15" s="24">
        <v>127.89072426937737</v>
      </c>
    </row>
    <row r="16" spans="1:14" x14ac:dyDescent="0.25">
      <c r="A16" s="13" t="s">
        <v>182</v>
      </c>
      <c r="B16" s="44">
        <v>113</v>
      </c>
      <c r="C16" s="59">
        <v>717.49999999999989</v>
      </c>
      <c r="D16" s="59">
        <v>741.7</v>
      </c>
      <c r="E16" s="59">
        <v>741.7</v>
      </c>
      <c r="F16" s="59">
        <v>0</v>
      </c>
      <c r="G16" s="59">
        <v>710.9</v>
      </c>
      <c r="H16" s="59">
        <v>710.9</v>
      </c>
      <c r="I16" s="59">
        <v>0</v>
      </c>
      <c r="J16" s="59">
        <v>-30.800000000000068</v>
      </c>
      <c r="K16" s="59">
        <v>95.847377645948484</v>
      </c>
      <c r="L16" s="9">
        <v>636.9</v>
      </c>
      <c r="M16" s="9">
        <v>74</v>
      </c>
      <c r="N16" s="9">
        <v>111.61877845815668</v>
      </c>
    </row>
    <row r="17" spans="1:14" x14ac:dyDescent="0.25">
      <c r="A17" s="20" t="s">
        <v>2</v>
      </c>
      <c r="B17" s="44"/>
      <c r="C17" s="44"/>
      <c r="D17" s="59"/>
      <c r="E17" s="59"/>
      <c r="F17" s="59"/>
      <c r="G17" s="59"/>
      <c r="H17" s="59"/>
      <c r="I17" s="59"/>
      <c r="J17" s="59"/>
      <c r="K17" s="59"/>
      <c r="L17" s="9"/>
      <c r="M17" s="17">
        <v>0</v>
      </c>
      <c r="N17" s="9"/>
    </row>
    <row r="18" spans="1:14" x14ac:dyDescent="0.25">
      <c r="A18" s="22" t="s">
        <v>136</v>
      </c>
      <c r="B18" s="42">
        <v>1131</v>
      </c>
      <c r="C18" s="60">
        <v>198.4</v>
      </c>
      <c r="D18" s="60">
        <v>211.1</v>
      </c>
      <c r="E18" s="60">
        <v>211.1</v>
      </c>
      <c r="F18" s="60">
        <v>0</v>
      </c>
      <c r="G18" s="60">
        <v>206</v>
      </c>
      <c r="H18" s="60">
        <v>206</v>
      </c>
      <c r="I18" s="60">
        <v>0</v>
      </c>
      <c r="J18" s="60">
        <v>-5.0999999999999943</v>
      </c>
      <c r="K18" s="60">
        <v>97.58408337280909</v>
      </c>
      <c r="L18" s="24">
        <v>155.9</v>
      </c>
      <c r="M18" s="24">
        <v>50.099999999999994</v>
      </c>
      <c r="N18" s="24">
        <v>132.13598460551634</v>
      </c>
    </row>
    <row r="19" spans="1:14" x14ac:dyDescent="0.25">
      <c r="A19" s="22" t="s">
        <v>137</v>
      </c>
      <c r="B19" s="42">
        <v>1132</v>
      </c>
      <c r="C19" s="60">
        <v>518.29999999999995</v>
      </c>
      <c r="D19" s="60">
        <v>529.4</v>
      </c>
      <c r="E19" s="60">
        <v>529.4</v>
      </c>
      <c r="F19" s="60">
        <v>0</v>
      </c>
      <c r="G19" s="60">
        <v>499.9</v>
      </c>
      <c r="H19" s="60">
        <v>499.9</v>
      </c>
      <c r="I19" s="60">
        <v>0</v>
      </c>
      <c r="J19" s="60">
        <v>-29.5</v>
      </c>
      <c r="K19" s="60">
        <v>94.427653947865508</v>
      </c>
      <c r="L19" s="24">
        <v>478.4</v>
      </c>
      <c r="M19" s="24">
        <v>21.5</v>
      </c>
      <c r="N19" s="24">
        <v>104.49414715719062</v>
      </c>
    </row>
    <row r="20" spans="1:14" x14ac:dyDescent="0.25">
      <c r="A20" s="22" t="s">
        <v>144</v>
      </c>
      <c r="B20" s="42">
        <v>1133</v>
      </c>
      <c r="C20" s="60">
        <v>0.8</v>
      </c>
      <c r="D20" s="60">
        <v>1.2</v>
      </c>
      <c r="E20" s="60">
        <v>1.2</v>
      </c>
      <c r="F20" s="60">
        <v>0</v>
      </c>
      <c r="G20" s="60">
        <v>5</v>
      </c>
      <c r="H20" s="60">
        <v>5</v>
      </c>
      <c r="I20" s="60">
        <v>0</v>
      </c>
      <c r="J20" s="60">
        <v>3.8</v>
      </c>
      <c r="K20" s="60" t="s">
        <v>189</v>
      </c>
      <c r="L20" s="24">
        <v>2.6</v>
      </c>
      <c r="M20" s="24">
        <v>2.4</v>
      </c>
      <c r="N20" s="24">
        <v>192.30769230769229</v>
      </c>
    </row>
    <row r="21" spans="1:14" x14ac:dyDescent="0.25">
      <c r="A21" s="14" t="s">
        <v>18</v>
      </c>
      <c r="B21" s="44">
        <v>114</v>
      </c>
      <c r="C21" s="59">
        <v>832.1</v>
      </c>
      <c r="D21" s="59">
        <v>845</v>
      </c>
      <c r="E21" s="59">
        <v>845</v>
      </c>
      <c r="F21" s="59">
        <v>0</v>
      </c>
      <c r="G21" s="59">
        <v>784.2</v>
      </c>
      <c r="H21" s="59">
        <v>784.2</v>
      </c>
      <c r="I21" s="59">
        <v>0</v>
      </c>
      <c r="J21" s="59">
        <v>-60.799999999999955</v>
      </c>
      <c r="K21" s="59">
        <v>92.804733727810657</v>
      </c>
      <c r="L21" s="27">
        <v>707.3</v>
      </c>
      <c r="M21" s="9">
        <v>76.900000000000091</v>
      </c>
      <c r="N21" s="9">
        <v>110.8723314011028</v>
      </c>
    </row>
    <row r="22" spans="1:14" x14ac:dyDescent="0.25">
      <c r="A22" s="20" t="s">
        <v>3</v>
      </c>
      <c r="B22" s="44"/>
      <c r="C22" s="44"/>
      <c r="D22" s="59"/>
      <c r="E22" s="59"/>
      <c r="F22" s="59"/>
      <c r="G22" s="59"/>
      <c r="H22" s="59"/>
      <c r="I22" s="59"/>
      <c r="J22" s="59"/>
      <c r="K22" s="59"/>
      <c r="L22" s="27"/>
      <c r="M22" s="9"/>
      <c r="N22" s="9"/>
    </row>
    <row r="23" spans="1:14" x14ac:dyDescent="0.25">
      <c r="A23" s="31" t="s">
        <v>166</v>
      </c>
      <c r="B23" s="51">
        <v>1141</v>
      </c>
      <c r="C23" s="61">
        <v>106.5</v>
      </c>
      <c r="D23" s="61">
        <v>106.5</v>
      </c>
      <c r="E23" s="61">
        <v>106.5</v>
      </c>
      <c r="F23" s="61">
        <v>0</v>
      </c>
      <c r="G23" s="61">
        <v>91.9</v>
      </c>
      <c r="H23" s="61">
        <v>91.9</v>
      </c>
      <c r="I23" s="61">
        <v>0</v>
      </c>
      <c r="J23" s="61">
        <v>-14.599999999999994</v>
      </c>
      <c r="K23" s="61">
        <v>86.29107981220659</v>
      </c>
      <c r="L23" s="43">
        <v>83.8</v>
      </c>
      <c r="M23" s="43">
        <v>8.1000000000000085</v>
      </c>
      <c r="N23" s="43">
        <v>109.6658711217184</v>
      </c>
    </row>
    <row r="24" spans="1:14" x14ac:dyDescent="0.25">
      <c r="A24" s="23" t="s">
        <v>2</v>
      </c>
      <c r="B24" s="44"/>
      <c r="C24" s="44"/>
      <c r="D24" s="59"/>
      <c r="E24" s="59"/>
      <c r="F24" s="59"/>
      <c r="G24" s="59"/>
      <c r="H24" s="59"/>
      <c r="I24" s="59"/>
      <c r="J24" s="59"/>
      <c r="K24" s="59"/>
      <c r="L24" s="9"/>
      <c r="M24" s="9"/>
      <c r="N24" s="9"/>
    </row>
    <row r="25" spans="1:14" ht="25.5" x14ac:dyDescent="0.25">
      <c r="A25" s="12" t="s">
        <v>19</v>
      </c>
      <c r="B25" s="45">
        <v>11411</v>
      </c>
      <c r="C25" s="62">
        <v>106.5</v>
      </c>
      <c r="D25" s="62">
        <v>106.5</v>
      </c>
      <c r="E25" s="62">
        <v>106.5</v>
      </c>
      <c r="F25" s="62">
        <v>0</v>
      </c>
      <c r="G25" s="62">
        <v>91.9</v>
      </c>
      <c r="H25" s="62">
        <v>91.9</v>
      </c>
      <c r="I25" s="62">
        <v>0</v>
      </c>
      <c r="J25" s="62">
        <v>-14.599999999999994</v>
      </c>
      <c r="K25" s="62">
        <v>86.29107981220659</v>
      </c>
      <c r="L25" s="130">
        <v>83.8</v>
      </c>
      <c r="M25" s="130">
        <v>8.1000000000000085</v>
      </c>
      <c r="N25" s="130">
        <v>109.6658711217184</v>
      </c>
    </row>
    <row r="26" spans="1:14" x14ac:dyDescent="0.25">
      <c r="A26" s="31" t="s">
        <v>4</v>
      </c>
      <c r="B26" s="47">
        <v>1142</v>
      </c>
      <c r="C26" s="61">
        <v>3.7</v>
      </c>
      <c r="D26" s="61">
        <v>2.2000000000000002</v>
      </c>
      <c r="E26" s="61">
        <v>2.2000000000000002</v>
      </c>
      <c r="F26" s="61">
        <v>0</v>
      </c>
      <c r="G26" s="61">
        <v>0.5</v>
      </c>
      <c r="H26" s="61">
        <v>0.5</v>
      </c>
      <c r="I26" s="61">
        <v>0</v>
      </c>
      <c r="J26" s="61">
        <v>-1.7000000000000002</v>
      </c>
      <c r="K26" s="61">
        <v>22.727272727272727</v>
      </c>
      <c r="L26" s="43">
        <v>3</v>
      </c>
      <c r="M26" s="132">
        <v>-2.5</v>
      </c>
      <c r="N26" s="43">
        <v>16.666666666666664</v>
      </c>
    </row>
    <row r="27" spans="1:14" x14ac:dyDescent="0.25">
      <c r="A27" s="23" t="s">
        <v>2</v>
      </c>
      <c r="B27" s="44"/>
      <c r="C27" s="44"/>
      <c r="D27" s="66">
        <v>0</v>
      </c>
      <c r="E27" s="66"/>
      <c r="F27" s="66"/>
      <c r="G27" s="66"/>
      <c r="H27" s="66"/>
      <c r="I27" s="66"/>
      <c r="J27" s="65"/>
      <c r="K27" s="65"/>
      <c r="L27" s="125">
        <v>0</v>
      </c>
      <c r="M27" s="17">
        <v>0</v>
      </c>
      <c r="N27" s="125" t="s">
        <v>0</v>
      </c>
    </row>
    <row r="28" spans="1:14" x14ac:dyDescent="0.25">
      <c r="A28" s="12" t="s">
        <v>157</v>
      </c>
      <c r="B28" s="44"/>
      <c r="C28" s="64">
        <v>3.7</v>
      </c>
      <c r="D28" s="64">
        <v>2.2000000000000002</v>
      </c>
      <c r="E28" s="64">
        <v>2.2000000000000002</v>
      </c>
      <c r="F28" s="64">
        <v>0</v>
      </c>
      <c r="G28" s="64">
        <v>0.5</v>
      </c>
      <c r="H28" s="64">
        <v>0.5</v>
      </c>
      <c r="I28" s="64">
        <v>0</v>
      </c>
      <c r="J28" s="64">
        <v>-1.7000000000000002</v>
      </c>
      <c r="K28" s="64">
        <v>22.727272727272727</v>
      </c>
      <c r="L28" s="127">
        <v>3</v>
      </c>
      <c r="M28" s="130">
        <v>-2.5</v>
      </c>
      <c r="N28" s="127">
        <v>16.666666666666664</v>
      </c>
    </row>
    <row r="29" spans="1:14" x14ac:dyDescent="0.25">
      <c r="A29" s="46" t="s">
        <v>145</v>
      </c>
      <c r="B29" s="47">
        <v>1144</v>
      </c>
      <c r="C29" s="61">
        <v>639.79999999999995</v>
      </c>
      <c r="D29" s="61">
        <v>650.4</v>
      </c>
      <c r="E29" s="61">
        <v>650.4</v>
      </c>
      <c r="F29" s="61">
        <v>0</v>
      </c>
      <c r="G29" s="61">
        <v>622.5</v>
      </c>
      <c r="H29" s="61">
        <v>622.5</v>
      </c>
      <c r="I29" s="61">
        <v>0</v>
      </c>
      <c r="J29" s="61">
        <v>-27.899999999999977</v>
      </c>
      <c r="K29" s="61">
        <v>95.710332103321036</v>
      </c>
      <c r="L29" s="43">
        <v>535.5</v>
      </c>
      <c r="M29" s="43">
        <v>87</v>
      </c>
      <c r="N29" s="43">
        <v>116.24649859943979</v>
      </c>
    </row>
    <row r="30" spans="1:14" ht="30" x14ac:dyDescent="0.25">
      <c r="A30" s="46" t="s">
        <v>151</v>
      </c>
      <c r="B30" s="47">
        <v>1145</v>
      </c>
      <c r="C30" s="61">
        <v>23.7</v>
      </c>
      <c r="D30" s="61">
        <v>23.9</v>
      </c>
      <c r="E30" s="61">
        <v>23.9</v>
      </c>
      <c r="F30" s="61">
        <v>0</v>
      </c>
      <c r="G30" s="61">
        <v>19.7</v>
      </c>
      <c r="H30" s="61">
        <v>19.7</v>
      </c>
      <c r="I30" s="61">
        <v>0</v>
      </c>
      <c r="J30" s="61">
        <v>-4.1999999999999993</v>
      </c>
      <c r="K30" s="61">
        <v>82.426778242677827</v>
      </c>
      <c r="L30" s="43">
        <v>27.2</v>
      </c>
      <c r="M30" s="43">
        <v>-7.5</v>
      </c>
      <c r="N30" s="43">
        <v>72.42647058823529</v>
      </c>
    </row>
    <row r="31" spans="1:14" x14ac:dyDescent="0.25">
      <c r="A31" s="46" t="s">
        <v>146</v>
      </c>
      <c r="B31" s="47">
        <v>1146</v>
      </c>
      <c r="C31" s="61">
        <v>58.4</v>
      </c>
      <c r="D31" s="61">
        <v>62</v>
      </c>
      <c r="E31" s="61">
        <v>62</v>
      </c>
      <c r="F31" s="61">
        <v>0</v>
      </c>
      <c r="G31" s="61">
        <v>49.6</v>
      </c>
      <c r="H31" s="61">
        <v>49.6</v>
      </c>
      <c r="I31" s="61">
        <v>0</v>
      </c>
      <c r="J31" s="61">
        <v>-12.399999999999999</v>
      </c>
      <c r="K31" s="61">
        <v>80</v>
      </c>
      <c r="L31" s="43">
        <v>57.8</v>
      </c>
      <c r="M31" s="119">
        <v>-8.1999999999999957</v>
      </c>
      <c r="N31" s="119">
        <v>85.813148788927336</v>
      </c>
    </row>
    <row r="32" spans="1:14" ht="15.75" x14ac:dyDescent="0.25">
      <c r="A32" s="36" t="s">
        <v>24</v>
      </c>
      <c r="B32" s="28">
        <v>13</v>
      </c>
      <c r="C32" s="63">
        <v>122.4</v>
      </c>
      <c r="D32" s="63">
        <v>276.8</v>
      </c>
      <c r="E32" s="63">
        <v>3.1000000000000227</v>
      </c>
      <c r="F32" s="63">
        <v>273.7</v>
      </c>
      <c r="G32" s="63">
        <v>173.5</v>
      </c>
      <c r="H32" s="63">
        <v>0.69999999999998863</v>
      </c>
      <c r="I32" s="63">
        <v>172.8</v>
      </c>
      <c r="J32" s="63">
        <v>-103.30000000000001</v>
      </c>
      <c r="K32" s="63">
        <v>62.680635838150287</v>
      </c>
      <c r="L32" s="63">
        <v>183.2</v>
      </c>
      <c r="M32" s="126">
        <v>-9.6999999999999886</v>
      </c>
      <c r="N32" s="63">
        <v>94.705240174672497</v>
      </c>
    </row>
    <row r="33" spans="1:14" x14ac:dyDescent="0.25">
      <c r="A33" s="14" t="s">
        <v>25</v>
      </c>
      <c r="B33" s="44">
        <v>131</v>
      </c>
      <c r="C33" s="59">
        <v>30.4</v>
      </c>
      <c r="D33" s="59">
        <v>47.7</v>
      </c>
      <c r="E33" s="59">
        <v>1.1000000000000014</v>
      </c>
      <c r="F33" s="59">
        <v>46.6</v>
      </c>
      <c r="G33" s="59">
        <v>17.600000000000001</v>
      </c>
      <c r="H33" s="59">
        <v>0.20000000000000284</v>
      </c>
      <c r="I33" s="59">
        <v>17.399999999999999</v>
      </c>
      <c r="J33" s="59">
        <v>-30.1</v>
      </c>
      <c r="K33" s="59">
        <v>36.897274633123686</v>
      </c>
      <c r="L33" s="9">
        <v>1.7</v>
      </c>
      <c r="M33" s="17">
        <v>15.900000000000002</v>
      </c>
      <c r="N33" s="9" t="s">
        <v>189</v>
      </c>
    </row>
    <row r="34" spans="1:14" x14ac:dyDescent="0.25">
      <c r="A34" s="26" t="s">
        <v>27</v>
      </c>
      <c r="B34" s="44">
        <v>132</v>
      </c>
      <c r="C34" s="59">
        <v>92</v>
      </c>
      <c r="D34" s="59">
        <v>229.1</v>
      </c>
      <c r="E34" s="59">
        <v>2</v>
      </c>
      <c r="F34" s="59">
        <v>227.1</v>
      </c>
      <c r="G34" s="59">
        <v>155.9</v>
      </c>
      <c r="H34" s="59">
        <v>0.5</v>
      </c>
      <c r="I34" s="59">
        <v>155.4</v>
      </c>
      <c r="J34" s="59">
        <v>-73.199999999999989</v>
      </c>
      <c r="K34" s="59">
        <v>68.048886948930601</v>
      </c>
      <c r="L34" s="9">
        <v>181.5</v>
      </c>
      <c r="M34" s="17">
        <v>-25.599999999999994</v>
      </c>
      <c r="N34" s="9">
        <v>85.895316804407713</v>
      </c>
    </row>
    <row r="35" spans="1:14" ht="15.75" x14ac:dyDescent="0.25">
      <c r="A35" s="37" t="s">
        <v>20</v>
      </c>
      <c r="B35" s="28">
        <v>14</v>
      </c>
      <c r="C35" s="63">
        <v>832.1</v>
      </c>
      <c r="D35" s="63">
        <v>1124.7</v>
      </c>
      <c r="E35" s="63">
        <v>1124.7</v>
      </c>
      <c r="F35" s="63">
        <v>0</v>
      </c>
      <c r="G35" s="63">
        <v>901.4</v>
      </c>
      <c r="H35" s="63">
        <v>901.4</v>
      </c>
      <c r="I35" s="63">
        <v>0</v>
      </c>
      <c r="J35" s="63">
        <v>-223.30000000000007</v>
      </c>
      <c r="K35" s="63">
        <v>80.145816662221037</v>
      </c>
      <c r="L35" s="63">
        <v>661.49999999999989</v>
      </c>
      <c r="M35" s="63">
        <v>239.90000000000009</v>
      </c>
      <c r="N35" s="63">
        <v>136.26606198034773</v>
      </c>
    </row>
    <row r="36" spans="1:14" x14ac:dyDescent="0.25">
      <c r="A36" s="14" t="s">
        <v>21</v>
      </c>
      <c r="B36" s="44">
        <v>141</v>
      </c>
      <c r="C36" s="59">
        <v>175.6</v>
      </c>
      <c r="D36" s="59">
        <v>190</v>
      </c>
      <c r="E36" s="59">
        <v>190</v>
      </c>
      <c r="F36" s="59">
        <v>0</v>
      </c>
      <c r="G36" s="59">
        <v>153.1</v>
      </c>
      <c r="H36" s="59">
        <v>153.1</v>
      </c>
      <c r="I36" s="59">
        <v>0</v>
      </c>
      <c r="J36" s="59">
        <v>-36.900000000000006</v>
      </c>
      <c r="K36" s="59">
        <v>80.578947368421055</v>
      </c>
      <c r="L36" s="9">
        <v>116.8</v>
      </c>
      <c r="M36" s="9">
        <v>36.299999999999997</v>
      </c>
      <c r="N36" s="9">
        <v>131.07876712328766</v>
      </c>
    </row>
    <row r="37" spans="1:14" x14ac:dyDescent="0.25">
      <c r="A37" s="30" t="s">
        <v>147</v>
      </c>
      <c r="B37" s="42">
        <v>1411</v>
      </c>
      <c r="C37" s="60">
        <v>2.6</v>
      </c>
      <c r="D37" s="60">
        <v>5.4</v>
      </c>
      <c r="E37" s="60">
        <v>5.4</v>
      </c>
      <c r="F37" s="60">
        <v>0</v>
      </c>
      <c r="G37" s="60">
        <v>1.8</v>
      </c>
      <c r="H37" s="60">
        <v>1.8</v>
      </c>
      <c r="I37" s="60">
        <v>0</v>
      </c>
      <c r="J37" s="60">
        <v>-3.6000000000000005</v>
      </c>
      <c r="K37" s="60">
        <v>33.333333333333329</v>
      </c>
      <c r="L37" s="24">
        <v>0.4</v>
      </c>
      <c r="M37" s="24">
        <v>1.4</v>
      </c>
      <c r="N37" s="24" t="s">
        <v>189</v>
      </c>
    </row>
    <row r="38" spans="1:14" x14ac:dyDescent="0.25">
      <c r="A38" s="30" t="s">
        <v>148</v>
      </c>
      <c r="B38" s="42">
        <v>1412</v>
      </c>
      <c r="C38" s="60">
        <v>12.4</v>
      </c>
      <c r="D38" s="60">
        <v>15.2</v>
      </c>
      <c r="E38" s="60">
        <v>15.2</v>
      </c>
      <c r="F38" s="60">
        <v>0</v>
      </c>
      <c r="G38" s="60">
        <v>23.9</v>
      </c>
      <c r="H38" s="60">
        <v>23.9</v>
      </c>
      <c r="I38" s="60">
        <v>0</v>
      </c>
      <c r="J38" s="60">
        <v>8.6999999999999993</v>
      </c>
      <c r="K38" s="60">
        <v>157.23684210526315</v>
      </c>
      <c r="L38" s="24">
        <v>15.8</v>
      </c>
      <c r="M38" s="24">
        <v>8.0999999999999979</v>
      </c>
      <c r="N38" s="24">
        <v>151.2658227848101</v>
      </c>
    </row>
    <row r="39" spans="1:14" x14ac:dyDescent="0.25">
      <c r="A39" s="30" t="s">
        <v>165</v>
      </c>
      <c r="B39" s="42">
        <v>1415</v>
      </c>
      <c r="C39" s="60">
        <v>160.6</v>
      </c>
      <c r="D39" s="60">
        <v>169.4</v>
      </c>
      <c r="E39" s="60">
        <v>169.4</v>
      </c>
      <c r="F39" s="60">
        <v>0</v>
      </c>
      <c r="G39" s="60">
        <v>127.4</v>
      </c>
      <c r="H39" s="60">
        <v>127.4</v>
      </c>
      <c r="I39" s="60">
        <v>0</v>
      </c>
      <c r="J39" s="60">
        <v>-42</v>
      </c>
      <c r="K39" s="60">
        <v>75.206611570247944</v>
      </c>
      <c r="L39" s="24">
        <v>100.6</v>
      </c>
      <c r="M39" s="24">
        <v>26.800000000000011</v>
      </c>
      <c r="N39" s="24">
        <v>126.64015904572565</v>
      </c>
    </row>
    <row r="40" spans="1:14" x14ac:dyDescent="0.25">
      <c r="A40" s="14" t="s">
        <v>29</v>
      </c>
      <c r="B40" s="44">
        <v>142</v>
      </c>
      <c r="C40" s="59">
        <v>609.70000000000005</v>
      </c>
      <c r="D40" s="59">
        <v>711.7</v>
      </c>
      <c r="E40" s="59">
        <v>711.7</v>
      </c>
      <c r="F40" s="59">
        <v>0</v>
      </c>
      <c r="G40" s="59">
        <v>639.9</v>
      </c>
      <c r="H40" s="59">
        <v>639.9</v>
      </c>
      <c r="I40" s="59">
        <v>0</v>
      </c>
      <c r="J40" s="59">
        <v>-71.800000000000068</v>
      </c>
      <c r="K40" s="59">
        <v>89.911479555992685</v>
      </c>
      <c r="L40" s="9">
        <v>458</v>
      </c>
      <c r="M40" s="9">
        <v>181.89999999999998</v>
      </c>
      <c r="N40" s="9">
        <v>139.71615720524017</v>
      </c>
    </row>
    <row r="41" spans="1:14" x14ac:dyDescent="0.25">
      <c r="A41" s="30" t="s">
        <v>149</v>
      </c>
      <c r="B41" s="42">
        <v>1422</v>
      </c>
      <c r="C41" s="60">
        <v>99</v>
      </c>
      <c r="D41" s="60">
        <v>159.5</v>
      </c>
      <c r="E41" s="60">
        <v>159.5</v>
      </c>
      <c r="F41" s="60">
        <v>0</v>
      </c>
      <c r="G41" s="60">
        <v>217.9</v>
      </c>
      <c r="H41" s="60">
        <v>217.9</v>
      </c>
      <c r="I41" s="60">
        <v>0</v>
      </c>
      <c r="J41" s="60">
        <v>58.400000000000006</v>
      </c>
      <c r="K41" s="60">
        <v>136.61442006269593</v>
      </c>
      <c r="L41" s="24">
        <v>116</v>
      </c>
      <c r="M41" s="24">
        <v>101.9</v>
      </c>
      <c r="N41" s="24">
        <v>187.84482758620692</v>
      </c>
    </row>
    <row r="42" spans="1:14" ht="25.5" x14ac:dyDescent="0.25">
      <c r="A42" s="30" t="s">
        <v>150</v>
      </c>
      <c r="B42" s="42">
        <v>1423</v>
      </c>
      <c r="C42" s="60">
        <v>510.7</v>
      </c>
      <c r="D42" s="60">
        <v>552.20000000000005</v>
      </c>
      <c r="E42" s="60">
        <v>552.20000000000005</v>
      </c>
      <c r="F42" s="60">
        <v>0</v>
      </c>
      <c r="G42" s="60">
        <v>422</v>
      </c>
      <c r="H42" s="60">
        <v>422</v>
      </c>
      <c r="I42" s="60">
        <v>0</v>
      </c>
      <c r="J42" s="60">
        <v>-130.20000000000005</v>
      </c>
      <c r="K42" s="60">
        <v>76.42158638174574</v>
      </c>
      <c r="L42" s="24">
        <v>342</v>
      </c>
      <c r="M42" s="24">
        <v>80</v>
      </c>
      <c r="N42" s="24">
        <v>123.39181286549707</v>
      </c>
    </row>
    <row r="43" spans="1:14" x14ac:dyDescent="0.25">
      <c r="A43" s="14" t="s">
        <v>28</v>
      </c>
      <c r="B43" s="44">
        <v>143</v>
      </c>
      <c r="C43" s="59">
        <v>3.4</v>
      </c>
      <c r="D43" s="59">
        <v>3.6</v>
      </c>
      <c r="E43" s="59">
        <v>3.6</v>
      </c>
      <c r="F43" s="59">
        <v>0</v>
      </c>
      <c r="G43" s="59">
        <v>2.5</v>
      </c>
      <c r="H43" s="59">
        <v>2.5</v>
      </c>
      <c r="I43" s="59">
        <v>0</v>
      </c>
      <c r="J43" s="59">
        <v>-1.1000000000000001</v>
      </c>
      <c r="K43" s="59">
        <v>69.444444444444443</v>
      </c>
      <c r="L43" s="9">
        <v>3</v>
      </c>
      <c r="M43" s="9">
        <v>-0.5</v>
      </c>
      <c r="N43" s="9">
        <v>83.333333333333343</v>
      </c>
    </row>
    <row r="44" spans="1:14" x14ac:dyDescent="0.25">
      <c r="A44" s="14" t="s">
        <v>22</v>
      </c>
      <c r="B44" s="44">
        <v>144</v>
      </c>
      <c r="C44" s="59">
        <v>20</v>
      </c>
      <c r="D44" s="59">
        <v>197.1</v>
      </c>
      <c r="E44" s="59">
        <v>197.1</v>
      </c>
      <c r="F44" s="59">
        <v>0</v>
      </c>
      <c r="G44" s="59">
        <v>89</v>
      </c>
      <c r="H44" s="59">
        <v>89</v>
      </c>
      <c r="I44" s="59">
        <v>0</v>
      </c>
      <c r="J44" s="59">
        <v>-108.1</v>
      </c>
      <c r="K44" s="59">
        <v>45.154743784880772</v>
      </c>
      <c r="L44" s="9">
        <v>70.400000000000006</v>
      </c>
      <c r="M44" s="9">
        <v>18.599999999999994</v>
      </c>
      <c r="N44" s="17">
        <v>126.42045454545455</v>
      </c>
    </row>
    <row r="45" spans="1:14" x14ac:dyDescent="0.25">
      <c r="A45" s="14" t="s">
        <v>23</v>
      </c>
      <c r="B45" s="44">
        <v>145</v>
      </c>
      <c r="C45" s="59">
        <v>23.4</v>
      </c>
      <c r="D45" s="59">
        <v>22.3</v>
      </c>
      <c r="E45" s="59">
        <v>22.3</v>
      </c>
      <c r="F45" s="59">
        <v>0</v>
      </c>
      <c r="G45" s="59">
        <v>16.899999999999999</v>
      </c>
      <c r="H45" s="59">
        <v>16.899999999999999</v>
      </c>
      <c r="I45" s="59">
        <v>0</v>
      </c>
      <c r="J45" s="59">
        <v>-5.4000000000000021</v>
      </c>
      <c r="K45" s="59">
        <v>75.784753363228702</v>
      </c>
      <c r="L45" s="9">
        <v>13.3</v>
      </c>
      <c r="M45" s="9">
        <v>3.5999999999999979</v>
      </c>
      <c r="N45" s="9">
        <v>127.06766917293231</v>
      </c>
    </row>
    <row r="46" spans="1:14" ht="28.5" x14ac:dyDescent="0.25">
      <c r="A46" s="35" t="s">
        <v>26</v>
      </c>
      <c r="B46" s="28">
        <v>19</v>
      </c>
      <c r="C46" s="63">
        <v>17977.8</v>
      </c>
      <c r="D46" s="63">
        <v>20833.599999999999</v>
      </c>
      <c r="E46" s="63">
        <v>20638.399999999998</v>
      </c>
      <c r="F46" s="63">
        <v>195.2</v>
      </c>
      <c r="G46" s="63">
        <v>15716</v>
      </c>
      <c r="H46" s="63">
        <v>15575.8</v>
      </c>
      <c r="I46" s="63">
        <v>140.19999999999999</v>
      </c>
      <c r="J46" s="63">
        <v>-5117.5999999999985</v>
      </c>
      <c r="K46" s="63">
        <v>75.435834421319413</v>
      </c>
      <c r="L46" s="63">
        <v>12796.8</v>
      </c>
      <c r="M46" s="63">
        <v>2919.2000000000007</v>
      </c>
      <c r="N46" s="63">
        <v>122.81195298824707</v>
      </c>
    </row>
    <row r="47" spans="1:14" x14ac:dyDescent="0.25">
      <c r="A47" s="131" t="s">
        <v>26</v>
      </c>
      <c r="B47" s="44">
        <v>191</v>
      </c>
      <c r="C47" s="59">
        <v>17977.8</v>
      </c>
      <c r="D47" s="59">
        <v>20833.599999999999</v>
      </c>
      <c r="E47" s="59">
        <v>20638.399999999998</v>
      </c>
      <c r="F47" s="59">
        <v>195.2</v>
      </c>
      <c r="G47" s="59">
        <v>15716</v>
      </c>
      <c r="H47" s="59">
        <v>15575.8</v>
      </c>
      <c r="I47" s="59">
        <v>140.19999999999999</v>
      </c>
      <c r="J47" s="59">
        <v>-5117.5999999999985</v>
      </c>
      <c r="K47" s="59">
        <v>75.435834421319413</v>
      </c>
      <c r="L47" s="9">
        <v>12796.8</v>
      </c>
      <c r="M47" s="9">
        <v>2919.2000000000007</v>
      </c>
      <c r="N47" s="9">
        <v>122.81195298824707</v>
      </c>
    </row>
    <row r="48" spans="1:14" ht="17.25" x14ac:dyDescent="0.25">
      <c r="A48" s="72" t="s">
        <v>31</v>
      </c>
      <c r="B48" s="77" t="s">
        <v>30</v>
      </c>
      <c r="C48" s="74">
        <v>25579.5</v>
      </c>
      <c r="D48" s="74">
        <v>31004.5</v>
      </c>
      <c r="E48" s="74">
        <v>30003.3</v>
      </c>
      <c r="F48" s="74">
        <v>1001.2</v>
      </c>
      <c r="G48" s="74">
        <v>21680.399999999998</v>
      </c>
      <c r="H48" s="74">
        <v>21043.199999999997</v>
      </c>
      <c r="I48" s="74">
        <v>637.20000000000005</v>
      </c>
      <c r="J48" s="74">
        <v>-9324.1000000000022</v>
      </c>
      <c r="K48" s="74">
        <v>69.926623554645289</v>
      </c>
      <c r="L48" s="74">
        <v>17531.100000000002</v>
      </c>
      <c r="M48" s="74">
        <v>4149.2999999999956</v>
      </c>
      <c r="N48" s="74">
        <v>123.66822389924188</v>
      </c>
    </row>
    <row r="49" spans="1:14" ht="15.75" x14ac:dyDescent="0.25">
      <c r="A49" s="105" t="s">
        <v>159</v>
      </c>
      <c r="B49" s="96"/>
      <c r="C49" s="95"/>
      <c r="D49" s="97"/>
      <c r="E49" s="97"/>
      <c r="F49" s="97"/>
      <c r="G49" s="97"/>
      <c r="H49" s="97"/>
      <c r="I49" s="97"/>
      <c r="J49" s="97"/>
      <c r="K49" s="97"/>
      <c r="L49" s="27"/>
      <c r="M49" s="17"/>
      <c r="N49" s="17"/>
    </row>
    <row r="50" spans="1:14" ht="16.5" x14ac:dyDescent="0.25">
      <c r="A50" s="137" t="s">
        <v>32</v>
      </c>
      <c r="B50" s="140">
        <v>2</v>
      </c>
      <c r="C50" s="141">
        <v>21708.000000000004</v>
      </c>
      <c r="D50" s="141">
        <v>23508.600000000002</v>
      </c>
      <c r="E50" s="141">
        <v>23100.9</v>
      </c>
      <c r="F50" s="141">
        <v>407.70000000000005</v>
      </c>
      <c r="G50" s="141">
        <v>17227.5</v>
      </c>
      <c r="H50" s="141">
        <v>16886.599999999999</v>
      </c>
      <c r="I50" s="141">
        <v>340.9</v>
      </c>
      <c r="J50" s="141">
        <v>-6281.1000000000022</v>
      </c>
      <c r="K50" s="141">
        <v>73.281692657155247</v>
      </c>
      <c r="L50" s="141">
        <v>14155.7</v>
      </c>
      <c r="M50" s="141">
        <v>3071.7999999999993</v>
      </c>
      <c r="N50" s="141">
        <v>121.7000925422268</v>
      </c>
    </row>
    <row r="51" spans="1:14" ht="15.75" x14ac:dyDescent="0.25">
      <c r="A51" s="16" t="s">
        <v>134</v>
      </c>
      <c r="B51" s="100">
        <v>21</v>
      </c>
      <c r="C51" s="97">
        <v>13563.1</v>
      </c>
      <c r="D51" s="97">
        <v>14792.3</v>
      </c>
      <c r="E51" s="97">
        <v>14723</v>
      </c>
      <c r="F51" s="97">
        <v>69.3</v>
      </c>
      <c r="G51" s="97">
        <v>11596.5</v>
      </c>
      <c r="H51" s="97">
        <v>11535.6</v>
      </c>
      <c r="I51" s="97">
        <v>60.9</v>
      </c>
      <c r="J51" s="97">
        <v>-3195.7999999999993</v>
      </c>
      <c r="K51" s="97">
        <v>78.395516586332079</v>
      </c>
      <c r="L51" s="97">
        <v>9599.7999999999993</v>
      </c>
      <c r="M51" s="97">
        <v>1996.7000000000007</v>
      </c>
      <c r="N51" s="97">
        <v>120.7993916539928</v>
      </c>
    </row>
    <row r="52" spans="1:14" ht="15.75" x14ac:dyDescent="0.25">
      <c r="A52" s="16" t="s">
        <v>133</v>
      </c>
      <c r="B52" s="100">
        <v>22</v>
      </c>
      <c r="C52" s="97">
        <v>5996.8</v>
      </c>
      <c r="D52" s="97">
        <v>4418.8999999999996</v>
      </c>
      <c r="E52" s="97">
        <v>4355.7999999999993</v>
      </c>
      <c r="F52" s="97">
        <v>63.1</v>
      </c>
      <c r="G52" s="97">
        <v>2650.6</v>
      </c>
      <c r="H52" s="97">
        <v>2627.2999999999997</v>
      </c>
      <c r="I52" s="97">
        <v>23.3</v>
      </c>
      <c r="J52" s="97">
        <v>-1768.2999999999997</v>
      </c>
      <c r="K52" s="97">
        <v>59.9832537509335</v>
      </c>
      <c r="L52" s="97">
        <v>3076.7</v>
      </c>
      <c r="M52" s="97">
        <v>-426.09999999999991</v>
      </c>
      <c r="N52" s="97">
        <v>86.150745929079861</v>
      </c>
    </row>
    <row r="53" spans="1:14" ht="15.75" x14ac:dyDescent="0.25">
      <c r="A53" s="16" t="s">
        <v>170</v>
      </c>
      <c r="B53" s="100">
        <v>24</v>
      </c>
      <c r="C53" s="97">
        <v>157.89999999999998</v>
      </c>
      <c r="D53" s="97">
        <v>169.20000000000002</v>
      </c>
      <c r="E53" s="97">
        <v>169.20000000000002</v>
      </c>
      <c r="F53" s="97">
        <v>0</v>
      </c>
      <c r="G53" s="97">
        <v>118.4</v>
      </c>
      <c r="H53" s="97">
        <v>118.4</v>
      </c>
      <c r="I53" s="97">
        <v>0</v>
      </c>
      <c r="J53" s="97">
        <v>-50.800000000000011</v>
      </c>
      <c r="K53" s="97">
        <v>69.976359338061471</v>
      </c>
      <c r="L53" s="97">
        <v>76.000000000000014</v>
      </c>
      <c r="M53" s="97">
        <v>42.399999999999991</v>
      </c>
      <c r="N53" s="97">
        <v>155.78947368421049</v>
      </c>
    </row>
    <row r="54" spans="1:14" x14ac:dyDescent="0.25">
      <c r="A54" s="25" t="s">
        <v>171</v>
      </c>
      <c r="B54" s="101">
        <v>241</v>
      </c>
      <c r="C54" s="133">
        <v>39.700000000000003</v>
      </c>
      <c r="D54" s="133">
        <v>43.6</v>
      </c>
      <c r="E54" s="133">
        <v>43.6</v>
      </c>
      <c r="F54" s="133">
        <v>0</v>
      </c>
      <c r="G54" s="133">
        <v>27.8</v>
      </c>
      <c r="H54" s="133">
        <v>27.8</v>
      </c>
      <c r="I54" s="133">
        <v>0</v>
      </c>
      <c r="J54" s="133">
        <v>-15.8</v>
      </c>
      <c r="K54" s="133">
        <v>63.761467889908253</v>
      </c>
      <c r="L54" s="133">
        <v>11.9</v>
      </c>
      <c r="M54" s="133">
        <v>15.9</v>
      </c>
      <c r="N54" s="133" t="s">
        <v>189</v>
      </c>
    </row>
    <row r="55" spans="1:14" x14ac:dyDescent="0.25">
      <c r="A55" s="25" t="s">
        <v>172</v>
      </c>
      <c r="B55" s="101">
        <v>242</v>
      </c>
      <c r="C55" s="133">
        <v>112</v>
      </c>
      <c r="D55" s="133">
        <v>115.8</v>
      </c>
      <c r="E55" s="133">
        <v>115.8</v>
      </c>
      <c r="F55" s="133">
        <v>0</v>
      </c>
      <c r="G55" s="133">
        <v>86.9</v>
      </c>
      <c r="H55" s="133">
        <v>86.9</v>
      </c>
      <c r="I55" s="133">
        <v>0</v>
      </c>
      <c r="J55" s="133">
        <v>-28.899999999999991</v>
      </c>
      <c r="K55" s="133">
        <v>75.043177892918834</v>
      </c>
      <c r="L55" s="133">
        <v>61.2</v>
      </c>
      <c r="M55" s="133">
        <v>25.700000000000003</v>
      </c>
      <c r="N55" s="133">
        <v>141.99346405228758</v>
      </c>
    </row>
    <row r="56" spans="1:14" ht="24.75" customHeight="1" x14ac:dyDescent="0.25">
      <c r="A56" s="52" t="s">
        <v>173</v>
      </c>
      <c r="B56" s="101">
        <v>243</v>
      </c>
      <c r="C56" s="133">
        <v>6.2</v>
      </c>
      <c r="D56" s="133">
        <v>9.8000000000000007</v>
      </c>
      <c r="E56" s="133">
        <v>9.8000000000000007</v>
      </c>
      <c r="F56" s="133">
        <v>0</v>
      </c>
      <c r="G56" s="133">
        <v>3.7</v>
      </c>
      <c r="H56" s="133">
        <v>3.7</v>
      </c>
      <c r="I56" s="133">
        <v>0</v>
      </c>
      <c r="J56" s="133">
        <v>-6.1000000000000005</v>
      </c>
      <c r="K56" s="133">
        <v>37.755102040816325</v>
      </c>
      <c r="L56" s="133">
        <v>2.9</v>
      </c>
      <c r="M56" s="133">
        <v>0.80000000000000027</v>
      </c>
      <c r="N56" s="133">
        <v>127.58620689655173</v>
      </c>
    </row>
    <row r="57" spans="1:14" ht="15.75" x14ac:dyDescent="0.25">
      <c r="A57" s="16" t="s">
        <v>183</v>
      </c>
      <c r="B57" s="100">
        <v>25</v>
      </c>
      <c r="C57" s="97">
        <v>378.4</v>
      </c>
      <c r="D57" s="97">
        <v>1364.5</v>
      </c>
      <c r="E57" s="97">
        <v>1363.7</v>
      </c>
      <c r="F57" s="97">
        <v>0.8</v>
      </c>
      <c r="G57" s="97">
        <v>906.8</v>
      </c>
      <c r="H57" s="97">
        <v>906</v>
      </c>
      <c r="I57" s="97">
        <v>0.8</v>
      </c>
      <c r="J57" s="97">
        <v>-457.70000000000005</v>
      </c>
      <c r="K57" s="97">
        <v>66.456577500916083</v>
      </c>
      <c r="L57" s="97">
        <v>253.6</v>
      </c>
      <c r="M57" s="97">
        <v>653.19999999999993</v>
      </c>
      <c r="N57" s="97" t="s">
        <v>189</v>
      </c>
    </row>
    <row r="58" spans="1:14" ht="15.75" x14ac:dyDescent="0.25">
      <c r="A58" s="16" t="s">
        <v>164</v>
      </c>
      <c r="B58" s="100">
        <v>26</v>
      </c>
      <c r="C58" s="97">
        <v>43</v>
      </c>
      <c r="D58" s="97">
        <v>909.2</v>
      </c>
      <c r="E58" s="97">
        <v>768.2</v>
      </c>
      <c r="F58" s="97">
        <v>141</v>
      </c>
      <c r="G58" s="97">
        <v>704.7</v>
      </c>
      <c r="H58" s="97">
        <v>575.40000000000009</v>
      </c>
      <c r="I58" s="97">
        <v>129.30000000000001</v>
      </c>
      <c r="J58" s="97">
        <v>-204.5</v>
      </c>
      <c r="K58" s="97">
        <v>77.507699076110868</v>
      </c>
      <c r="L58" s="97">
        <v>145.4</v>
      </c>
      <c r="M58" s="97">
        <v>559.30000000000007</v>
      </c>
      <c r="N58" s="97" t="s">
        <v>189</v>
      </c>
    </row>
    <row r="59" spans="1:14" ht="15.75" x14ac:dyDescent="0.25">
      <c r="A59" s="16" t="s">
        <v>132</v>
      </c>
      <c r="B59" s="100">
        <v>27</v>
      </c>
      <c r="C59" s="97">
        <v>1100.2</v>
      </c>
      <c r="D59" s="97">
        <v>1372.4</v>
      </c>
      <c r="E59" s="97">
        <v>1266.1000000000001</v>
      </c>
      <c r="F59" s="97">
        <v>106.3</v>
      </c>
      <c r="G59" s="97">
        <v>969.3</v>
      </c>
      <c r="H59" s="97">
        <v>865.09999999999991</v>
      </c>
      <c r="I59" s="97">
        <v>104.2</v>
      </c>
      <c r="J59" s="97">
        <v>-403.10000000000014</v>
      </c>
      <c r="K59" s="97">
        <v>70.628096764791593</v>
      </c>
      <c r="L59" s="97">
        <v>739.9</v>
      </c>
      <c r="M59" s="97">
        <v>229.39999999999998</v>
      </c>
      <c r="N59" s="97">
        <v>131.00418975537232</v>
      </c>
    </row>
    <row r="60" spans="1:14" ht="15.75" x14ac:dyDescent="0.25">
      <c r="A60" s="16" t="s">
        <v>131</v>
      </c>
      <c r="B60" s="100">
        <v>28</v>
      </c>
      <c r="C60" s="97">
        <v>466.8</v>
      </c>
      <c r="D60" s="97">
        <v>465.4</v>
      </c>
      <c r="E60" s="97">
        <v>438.2</v>
      </c>
      <c r="F60" s="97">
        <v>27.2</v>
      </c>
      <c r="G60" s="97">
        <v>266.5</v>
      </c>
      <c r="H60" s="97">
        <v>244.1</v>
      </c>
      <c r="I60" s="97">
        <v>22.4</v>
      </c>
      <c r="J60" s="97">
        <v>-198.89999999999998</v>
      </c>
      <c r="K60" s="97">
        <v>57.262569832402235</v>
      </c>
      <c r="L60" s="97">
        <v>258.60000000000002</v>
      </c>
      <c r="M60" s="97">
        <v>7.8999999999999773</v>
      </c>
      <c r="N60" s="97">
        <v>103.05491105955143</v>
      </c>
    </row>
    <row r="61" spans="1:14" ht="15.75" x14ac:dyDescent="0.25">
      <c r="A61" s="56" t="s">
        <v>130</v>
      </c>
      <c r="B61" s="102">
        <v>29</v>
      </c>
      <c r="C61" s="97">
        <v>1.8</v>
      </c>
      <c r="D61" s="97">
        <v>16.7</v>
      </c>
      <c r="E61" s="97">
        <v>16.7</v>
      </c>
      <c r="F61" s="97">
        <v>0</v>
      </c>
      <c r="G61" s="97">
        <v>14.7</v>
      </c>
      <c r="H61" s="97">
        <v>14.7</v>
      </c>
      <c r="I61" s="97">
        <v>0</v>
      </c>
      <c r="J61" s="97">
        <v>-2</v>
      </c>
      <c r="K61" s="97">
        <v>88.023952095808383</v>
      </c>
      <c r="L61" s="97">
        <v>5.7</v>
      </c>
      <c r="M61" s="97">
        <v>9</v>
      </c>
      <c r="N61" s="97" t="s">
        <v>189</v>
      </c>
    </row>
    <row r="62" spans="1:14" ht="25.9" customHeight="1" x14ac:dyDescent="0.25">
      <c r="A62" s="106" t="s">
        <v>140</v>
      </c>
      <c r="B62" s="50">
        <v>291</v>
      </c>
      <c r="C62" s="133">
        <v>1.8</v>
      </c>
      <c r="D62" s="133">
        <v>16.7</v>
      </c>
      <c r="E62" s="133">
        <v>16.7</v>
      </c>
      <c r="F62" s="133">
        <v>0</v>
      </c>
      <c r="G62" s="133">
        <v>14.7</v>
      </c>
      <c r="H62" s="133">
        <v>14.7</v>
      </c>
      <c r="I62" s="133">
        <v>0</v>
      </c>
      <c r="J62" s="133">
        <v>-2</v>
      </c>
      <c r="K62" s="133">
        <v>88.023952095808383</v>
      </c>
      <c r="L62" s="133">
        <v>5.7</v>
      </c>
      <c r="M62" s="133">
        <v>9</v>
      </c>
      <c r="N62" s="133" t="s">
        <v>189</v>
      </c>
    </row>
    <row r="63" spans="1:14" ht="16.5" x14ac:dyDescent="0.25">
      <c r="A63" s="138" t="s">
        <v>128</v>
      </c>
      <c r="B63" s="140">
        <v>3</v>
      </c>
      <c r="C63" s="141">
        <v>3871.5000000000005</v>
      </c>
      <c r="D63" s="141">
        <v>7495.9000000000005</v>
      </c>
      <c r="E63" s="141">
        <v>6902.4000000000005</v>
      </c>
      <c r="F63" s="141">
        <v>593.5</v>
      </c>
      <c r="G63" s="141">
        <v>4452.8999999999996</v>
      </c>
      <c r="H63" s="141">
        <v>4156.5999999999995</v>
      </c>
      <c r="I63" s="141">
        <v>296.3</v>
      </c>
      <c r="J63" s="141">
        <v>-3043.0000000000009</v>
      </c>
      <c r="K63" s="141">
        <v>59.404474446030484</v>
      </c>
      <c r="L63" s="141">
        <v>3375.3999999999996</v>
      </c>
      <c r="M63" s="141">
        <v>1077.5</v>
      </c>
      <c r="N63" s="141">
        <v>131.9221425608817</v>
      </c>
    </row>
    <row r="64" spans="1:14" ht="15.75" x14ac:dyDescent="0.25">
      <c r="A64" s="16" t="s">
        <v>129</v>
      </c>
      <c r="B64" s="100">
        <v>31</v>
      </c>
      <c r="C64" s="97">
        <v>3761.6</v>
      </c>
      <c r="D64" s="97">
        <v>7380.5</v>
      </c>
      <c r="E64" s="97">
        <v>6796.2</v>
      </c>
      <c r="F64" s="97">
        <v>584.29999999999995</v>
      </c>
      <c r="G64" s="97">
        <v>3703.6</v>
      </c>
      <c r="H64" s="97">
        <v>3414</v>
      </c>
      <c r="I64" s="97">
        <v>289.60000000000002</v>
      </c>
      <c r="J64" s="97">
        <v>-3676.9</v>
      </c>
      <c r="K64" s="97">
        <v>50.180882054061385</v>
      </c>
      <c r="L64" s="97">
        <v>2518.6</v>
      </c>
      <c r="M64" s="97">
        <v>1185</v>
      </c>
      <c r="N64" s="97">
        <v>147.04994838402288</v>
      </c>
    </row>
    <row r="65" spans="1:14" ht="15.75" x14ac:dyDescent="0.25">
      <c r="A65" s="18" t="s">
        <v>3</v>
      </c>
      <c r="B65" s="99"/>
      <c r="C65" s="95"/>
      <c r="D65" s="97"/>
      <c r="E65" s="97"/>
      <c r="F65" s="97"/>
      <c r="G65" s="97"/>
      <c r="H65" s="97"/>
      <c r="I65" s="97"/>
      <c r="J65" s="97"/>
      <c r="K65" s="97"/>
      <c r="L65" s="27"/>
      <c r="M65" s="17"/>
      <c r="N65" s="17"/>
    </row>
    <row r="66" spans="1:14" x14ac:dyDescent="0.25">
      <c r="A66" s="53" t="s">
        <v>138</v>
      </c>
      <c r="B66" s="101">
        <v>319</v>
      </c>
      <c r="C66" s="133">
        <v>1370.9</v>
      </c>
      <c r="D66" s="133">
        <v>3515.1</v>
      </c>
      <c r="E66" s="133">
        <v>3317.6</v>
      </c>
      <c r="F66" s="133">
        <v>197.5</v>
      </c>
      <c r="G66" s="133">
        <v>1588.2</v>
      </c>
      <c r="H66" s="133">
        <v>1540.9</v>
      </c>
      <c r="I66" s="133">
        <v>47.3</v>
      </c>
      <c r="J66" s="133">
        <v>-1926.8999999999999</v>
      </c>
      <c r="K66" s="133">
        <v>45.182213877272339</v>
      </c>
      <c r="L66" s="133">
        <v>547.6</v>
      </c>
      <c r="M66" s="133">
        <v>1040.5999999999999</v>
      </c>
      <c r="N66" s="133" t="s">
        <v>189</v>
      </c>
    </row>
    <row r="67" spans="1:14" ht="15.75" x14ac:dyDescent="0.25">
      <c r="A67" s="118" t="s">
        <v>179</v>
      </c>
      <c r="B67" s="100" t="s">
        <v>178</v>
      </c>
      <c r="C67" s="97">
        <v>1820.4</v>
      </c>
      <c r="D67" s="97">
        <v>2015.5</v>
      </c>
      <c r="E67" s="97">
        <v>2006.3</v>
      </c>
      <c r="F67" s="97">
        <v>9.1999999999999993</v>
      </c>
      <c r="G67" s="97">
        <v>1270.5999999999999</v>
      </c>
      <c r="H67" s="97">
        <v>1263.8999999999999</v>
      </c>
      <c r="I67" s="97">
        <v>6.7</v>
      </c>
      <c r="J67" s="97">
        <v>-744.90000000000009</v>
      </c>
      <c r="K67" s="97">
        <v>63.041428925824846</v>
      </c>
      <c r="L67" s="97">
        <v>1159.0999999999999</v>
      </c>
      <c r="M67" s="97">
        <v>111.5</v>
      </c>
      <c r="N67" s="97">
        <v>109.61953239582434</v>
      </c>
    </row>
    <row r="68" spans="1:14" ht="31.5" x14ac:dyDescent="0.25">
      <c r="A68" s="118" t="s">
        <v>156</v>
      </c>
      <c r="B68" s="143" t="s">
        <v>181</v>
      </c>
      <c r="C68" s="97">
        <v>-1710.5</v>
      </c>
      <c r="D68" s="97">
        <v>-1900.1</v>
      </c>
      <c r="E68" s="97">
        <v>-1900.1</v>
      </c>
      <c r="F68" s="97">
        <v>0</v>
      </c>
      <c r="G68" s="97">
        <v>-521.29999999999995</v>
      </c>
      <c r="H68" s="97">
        <v>-521.29999999999995</v>
      </c>
      <c r="I68" s="97">
        <v>0</v>
      </c>
      <c r="J68" s="97">
        <v>1378.8</v>
      </c>
      <c r="K68" s="97">
        <v>27.435398136940158</v>
      </c>
      <c r="L68" s="97">
        <v>-302.3</v>
      </c>
      <c r="M68" s="97">
        <v>-218.99999999999994</v>
      </c>
      <c r="N68" s="97">
        <v>172.44459146543167</v>
      </c>
    </row>
    <row r="69" spans="1:14" ht="17.25" x14ac:dyDescent="0.25">
      <c r="A69" s="72" t="s">
        <v>143</v>
      </c>
      <c r="B69" s="73" t="s">
        <v>135</v>
      </c>
      <c r="C69" s="84">
        <v>-735.70000000000437</v>
      </c>
      <c r="D69" s="84">
        <v>-2643.7000000000044</v>
      </c>
      <c r="E69" s="84">
        <v>-2111.4000000000042</v>
      </c>
      <c r="F69" s="84">
        <v>-532.30000000000007</v>
      </c>
      <c r="G69" s="84">
        <v>598</v>
      </c>
      <c r="H69" s="84">
        <v>922.2</v>
      </c>
      <c r="I69" s="84">
        <v>-324.20000000000005</v>
      </c>
      <c r="J69" s="84">
        <v>3241.7000000000044</v>
      </c>
      <c r="K69" s="84">
        <v>122.61981314067401</v>
      </c>
      <c r="L69" s="84">
        <v>730.90000000000146</v>
      </c>
      <c r="M69" s="84">
        <v>-132.90000000000146</v>
      </c>
      <c r="N69" s="84">
        <v>81.81693802161702</v>
      </c>
    </row>
    <row r="70" spans="1:14" ht="17.25" x14ac:dyDescent="0.25">
      <c r="A70" s="75" t="s">
        <v>125</v>
      </c>
      <c r="B70" s="103" t="s">
        <v>162</v>
      </c>
      <c r="C70" s="85">
        <v>735.70000000000437</v>
      </c>
      <c r="D70" s="85">
        <v>2643.7000000000044</v>
      </c>
      <c r="E70" s="85">
        <v>2111.4000000000042</v>
      </c>
      <c r="F70" s="85">
        <v>532.30000000000007</v>
      </c>
      <c r="G70" s="85">
        <v>-598</v>
      </c>
      <c r="H70" s="85">
        <v>-922.2</v>
      </c>
      <c r="I70" s="85">
        <v>324.20000000000005</v>
      </c>
      <c r="J70" s="85">
        <v>-3241.7000000000044</v>
      </c>
      <c r="K70" s="85">
        <v>22.619813140674015</v>
      </c>
      <c r="L70" s="85">
        <v>-730.90000000000146</v>
      </c>
      <c r="M70" s="85">
        <v>132.90000000000146</v>
      </c>
      <c r="N70" s="85">
        <v>81.81693802161702</v>
      </c>
    </row>
    <row r="71" spans="1:14" ht="17.25" x14ac:dyDescent="0.25">
      <c r="A71" s="76" t="s">
        <v>53</v>
      </c>
      <c r="B71" s="73" t="s">
        <v>54</v>
      </c>
      <c r="C71" s="86">
        <v>15.599999999999998</v>
      </c>
      <c r="D71" s="86">
        <v>10.799999999999999</v>
      </c>
      <c r="E71" s="86">
        <v>10.799999999999999</v>
      </c>
      <c r="F71" s="86">
        <v>0</v>
      </c>
      <c r="G71" s="86">
        <v>-4</v>
      </c>
      <c r="H71" s="86">
        <v>5.8999999999999915</v>
      </c>
      <c r="I71" s="86">
        <v>-9.8999999999999915</v>
      </c>
      <c r="J71" s="86">
        <v>-14.799999999999999</v>
      </c>
      <c r="K71" s="86">
        <v>37.037037037037038</v>
      </c>
      <c r="L71" s="86">
        <v>-21.999999999999993</v>
      </c>
      <c r="M71" s="86">
        <v>17.999999999999993</v>
      </c>
      <c r="N71" s="86">
        <v>18.181818181818187</v>
      </c>
    </row>
    <row r="72" spans="1:14" x14ac:dyDescent="0.25">
      <c r="A72" s="38" t="s">
        <v>56</v>
      </c>
      <c r="B72" s="33" t="s">
        <v>55</v>
      </c>
      <c r="C72" s="67">
        <v>-0.8</v>
      </c>
      <c r="D72" s="67">
        <v>-5.9</v>
      </c>
      <c r="E72" s="67">
        <v>-5.9</v>
      </c>
      <c r="F72" s="67">
        <v>0</v>
      </c>
      <c r="G72" s="67">
        <v>0.59999999999999964</v>
      </c>
      <c r="H72" s="67">
        <v>0.59999999999999964</v>
      </c>
      <c r="I72" s="67">
        <v>0</v>
      </c>
      <c r="J72" s="67">
        <v>6.5</v>
      </c>
      <c r="K72" s="67">
        <v>110.2</v>
      </c>
      <c r="L72" s="8">
        <v>-20.9</v>
      </c>
      <c r="M72" s="8">
        <v>21.5</v>
      </c>
      <c r="N72" s="8">
        <v>102.9</v>
      </c>
    </row>
    <row r="73" spans="1:14" ht="30" x14ac:dyDescent="0.25">
      <c r="A73" s="26" t="s">
        <v>60</v>
      </c>
      <c r="B73" s="34" t="s">
        <v>57</v>
      </c>
      <c r="C73" s="34"/>
      <c r="D73" s="68">
        <v>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 t="s">
        <v>0</v>
      </c>
      <c r="L73" s="9">
        <v>0</v>
      </c>
      <c r="M73" s="9">
        <v>0</v>
      </c>
      <c r="N73" s="9" t="s">
        <v>0</v>
      </c>
    </row>
    <row r="74" spans="1:14" x14ac:dyDescent="0.25">
      <c r="A74" s="26" t="s">
        <v>61</v>
      </c>
      <c r="B74" s="34" t="s">
        <v>58</v>
      </c>
      <c r="C74" s="34"/>
      <c r="D74" s="68">
        <v>0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 t="s">
        <v>0</v>
      </c>
      <c r="L74" s="9">
        <v>0</v>
      </c>
      <c r="M74" s="9">
        <v>0</v>
      </c>
      <c r="N74" s="9" t="s">
        <v>0</v>
      </c>
    </row>
    <row r="75" spans="1:14" ht="30" x14ac:dyDescent="0.25">
      <c r="A75" s="26" t="s">
        <v>63</v>
      </c>
      <c r="B75" s="34" t="s">
        <v>59</v>
      </c>
      <c r="C75" s="68">
        <v>-0.8</v>
      </c>
      <c r="D75" s="68">
        <v>-6.2</v>
      </c>
      <c r="E75" s="68">
        <v>-6.2</v>
      </c>
      <c r="F75" s="68">
        <v>0</v>
      </c>
      <c r="G75" s="68">
        <v>-4</v>
      </c>
      <c r="H75" s="68">
        <v>-4</v>
      </c>
      <c r="I75" s="68">
        <v>0</v>
      </c>
      <c r="J75" s="68">
        <v>2.2000000000000002</v>
      </c>
      <c r="K75" s="68">
        <v>64.516129032258064</v>
      </c>
      <c r="L75" s="9">
        <v>-22.2</v>
      </c>
      <c r="M75" s="9">
        <v>18.2</v>
      </c>
      <c r="N75" s="9">
        <v>18.018018018018019</v>
      </c>
    </row>
    <row r="76" spans="1:14" x14ac:dyDescent="0.25">
      <c r="A76" s="26" t="s">
        <v>64</v>
      </c>
      <c r="B76" s="34" t="s">
        <v>65</v>
      </c>
      <c r="C76" s="34"/>
      <c r="D76" s="68">
        <v>0.3</v>
      </c>
      <c r="E76" s="68">
        <v>0.3</v>
      </c>
      <c r="F76" s="68">
        <v>0</v>
      </c>
      <c r="G76" s="68">
        <v>4.5999999999999996</v>
      </c>
      <c r="H76" s="68">
        <v>4.5999999999999996</v>
      </c>
      <c r="I76" s="68">
        <v>0</v>
      </c>
      <c r="J76" s="68">
        <v>4.3</v>
      </c>
      <c r="K76" s="68" t="s">
        <v>189</v>
      </c>
      <c r="L76" s="9">
        <v>1.3</v>
      </c>
      <c r="M76" s="9">
        <v>3.3</v>
      </c>
      <c r="N76" s="9" t="s">
        <v>189</v>
      </c>
    </row>
    <row r="77" spans="1:14" x14ac:dyDescent="0.25">
      <c r="A77" s="39" t="s">
        <v>69</v>
      </c>
      <c r="B77" s="33" t="s">
        <v>68</v>
      </c>
      <c r="C77" s="67">
        <v>0</v>
      </c>
      <c r="D77" s="67">
        <v>0</v>
      </c>
      <c r="E77" s="67">
        <v>0</v>
      </c>
      <c r="F77" s="67">
        <v>0</v>
      </c>
      <c r="G77" s="69">
        <v>-10</v>
      </c>
      <c r="H77" s="69">
        <v>-0.10000000000000853</v>
      </c>
      <c r="I77" s="69">
        <v>-9.8999999999999915</v>
      </c>
      <c r="J77" s="69">
        <v>-10</v>
      </c>
      <c r="K77" s="67" t="s">
        <v>0</v>
      </c>
      <c r="L77" s="8">
        <v>-5.5999999999999943</v>
      </c>
      <c r="M77" s="8">
        <v>-4.4000000000000057</v>
      </c>
      <c r="N77" s="8">
        <v>178.57142857142875</v>
      </c>
    </row>
    <row r="78" spans="1:14" x14ac:dyDescent="0.25">
      <c r="A78" s="26" t="s">
        <v>67</v>
      </c>
      <c r="B78" s="34" t="s">
        <v>152</v>
      </c>
      <c r="C78" s="68">
        <v>0</v>
      </c>
      <c r="D78" s="68">
        <v>0</v>
      </c>
      <c r="E78" s="68">
        <v>0</v>
      </c>
      <c r="F78" s="68">
        <v>0</v>
      </c>
      <c r="G78" s="65">
        <v>74.599999999999994</v>
      </c>
      <c r="H78" s="65">
        <v>0.39999999999999147</v>
      </c>
      <c r="I78" s="65">
        <v>74.2</v>
      </c>
      <c r="J78" s="65">
        <v>74.599999999999994</v>
      </c>
      <c r="K78" s="68" t="s">
        <v>0</v>
      </c>
      <c r="L78" s="9">
        <v>65.5</v>
      </c>
      <c r="M78" s="9">
        <v>9.0999999999999943</v>
      </c>
      <c r="N78" s="9">
        <v>113.89312977099235</v>
      </c>
    </row>
    <row r="79" spans="1:14" x14ac:dyDescent="0.25">
      <c r="A79" s="26" t="s">
        <v>70</v>
      </c>
      <c r="B79" s="34" t="s">
        <v>153</v>
      </c>
      <c r="C79" s="68">
        <v>0</v>
      </c>
      <c r="D79" s="68">
        <v>0</v>
      </c>
      <c r="E79" s="68">
        <v>0</v>
      </c>
      <c r="F79" s="68">
        <v>0</v>
      </c>
      <c r="G79" s="65">
        <v>-84.6</v>
      </c>
      <c r="H79" s="65">
        <v>-0.5</v>
      </c>
      <c r="I79" s="65">
        <v>-84.1</v>
      </c>
      <c r="J79" s="65">
        <v>-84.6</v>
      </c>
      <c r="K79" s="68" t="s">
        <v>0</v>
      </c>
      <c r="L79" s="9">
        <v>-71.099999999999994</v>
      </c>
      <c r="M79" s="9">
        <v>-13.5</v>
      </c>
      <c r="N79" s="9">
        <v>118.98734177215191</v>
      </c>
    </row>
    <row r="80" spans="1:14" ht="31.5" x14ac:dyDescent="0.25">
      <c r="A80" s="40" t="s">
        <v>76</v>
      </c>
      <c r="B80" s="33" t="s">
        <v>74</v>
      </c>
      <c r="C80" s="70">
        <v>16.399999999999999</v>
      </c>
      <c r="D80" s="70">
        <v>16.7</v>
      </c>
      <c r="E80" s="70">
        <v>16.7</v>
      </c>
      <c r="F80" s="70">
        <v>0</v>
      </c>
      <c r="G80" s="70">
        <v>5.4</v>
      </c>
      <c r="H80" s="70">
        <v>5.4</v>
      </c>
      <c r="I80" s="70">
        <v>0</v>
      </c>
      <c r="J80" s="70">
        <v>-11.299999999999999</v>
      </c>
      <c r="K80" s="70">
        <v>32.335329341317369</v>
      </c>
      <c r="L80" s="19">
        <v>4.5</v>
      </c>
      <c r="M80" s="19">
        <v>0.90000000000000036</v>
      </c>
      <c r="N80" s="11">
        <v>120.00000000000001</v>
      </c>
    </row>
    <row r="81" spans="1:14" ht="15.75" x14ac:dyDescent="0.25">
      <c r="A81" s="26" t="s">
        <v>73</v>
      </c>
      <c r="B81" s="34" t="s">
        <v>75</v>
      </c>
      <c r="C81" s="68">
        <v>16.399999999999999</v>
      </c>
      <c r="D81" s="68">
        <v>16.7</v>
      </c>
      <c r="E81" s="68">
        <v>16.7</v>
      </c>
      <c r="F81" s="68">
        <v>0</v>
      </c>
      <c r="G81" s="68">
        <v>5.4</v>
      </c>
      <c r="H81" s="68">
        <v>5.4</v>
      </c>
      <c r="I81" s="68">
        <v>0</v>
      </c>
      <c r="J81" s="68">
        <v>-11.299999999999999</v>
      </c>
      <c r="K81" s="68">
        <v>32.335329341317369</v>
      </c>
      <c r="L81" s="10">
        <v>4.5</v>
      </c>
      <c r="M81" s="10">
        <v>0.90000000000000036</v>
      </c>
      <c r="N81" s="17">
        <v>120.00000000000001</v>
      </c>
    </row>
    <row r="82" spans="1:14" ht="15.75" x14ac:dyDescent="0.25">
      <c r="A82" s="26" t="s">
        <v>77</v>
      </c>
      <c r="B82" s="34" t="s">
        <v>78</v>
      </c>
      <c r="C82" s="34"/>
      <c r="D82" s="68">
        <v>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 t="s">
        <v>0</v>
      </c>
      <c r="L82" s="10">
        <v>0</v>
      </c>
      <c r="M82" s="10">
        <v>0</v>
      </c>
      <c r="N82" s="17" t="s">
        <v>0</v>
      </c>
    </row>
    <row r="83" spans="1:14" ht="17.25" x14ac:dyDescent="0.25">
      <c r="A83" s="72" t="s">
        <v>79</v>
      </c>
      <c r="B83" s="73" t="s">
        <v>66</v>
      </c>
      <c r="C83" s="84">
        <v>437.20000000000005</v>
      </c>
      <c r="D83" s="84">
        <v>782.30000000000007</v>
      </c>
      <c r="E83" s="84">
        <v>510.70000000000005</v>
      </c>
      <c r="F83" s="84">
        <v>271.60000000000002</v>
      </c>
      <c r="G83" s="84">
        <v>123.9</v>
      </c>
      <c r="H83" s="84">
        <v>-87.199999999999989</v>
      </c>
      <c r="I83" s="84">
        <v>211.1</v>
      </c>
      <c r="J83" s="84">
        <v>-658.40000000000009</v>
      </c>
      <c r="K83" s="84">
        <v>15.837913843793942</v>
      </c>
      <c r="L83" s="84">
        <v>26.799999999999997</v>
      </c>
      <c r="M83" s="84">
        <v>97.100000000000009</v>
      </c>
      <c r="N83" s="124" t="s">
        <v>189</v>
      </c>
    </row>
    <row r="84" spans="1:14" ht="15.75" x14ac:dyDescent="0.25">
      <c r="A84" s="38" t="s">
        <v>81</v>
      </c>
      <c r="B84" s="32" t="s">
        <v>82</v>
      </c>
      <c r="C84" s="67">
        <v>0</v>
      </c>
      <c r="D84" s="67">
        <v>-2</v>
      </c>
      <c r="E84" s="67">
        <v>-2</v>
      </c>
      <c r="F84" s="67">
        <v>0</v>
      </c>
      <c r="G84" s="67">
        <v>-2</v>
      </c>
      <c r="H84" s="67">
        <v>-2</v>
      </c>
      <c r="I84" s="67">
        <v>0</v>
      </c>
      <c r="J84" s="67">
        <v>0</v>
      </c>
      <c r="K84" s="67">
        <v>100</v>
      </c>
      <c r="L84" s="8">
        <v>65</v>
      </c>
      <c r="M84" s="8">
        <v>-67</v>
      </c>
      <c r="N84" s="17">
        <v>3.1</v>
      </c>
    </row>
    <row r="85" spans="1:14" x14ac:dyDescent="0.25">
      <c r="A85" s="26" t="s">
        <v>80</v>
      </c>
      <c r="B85" s="34" t="s">
        <v>83</v>
      </c>
      <c r="C85" s="34"/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 t="s">
        <v>0</v>
      </c>
      <c r="L85" s="9">
        <v>0</v>
      </c>
      <c r="M85" s="9">
        <v>0</v>
      </c>
      <c r="N85" s="17" t="s">
        <v>0</v>
      </c>
    </row>
    <row r="86" spans="1:14" x14ac:dyDescent="0.25">
      <c r="A86" s="26" t="s">
        <v>186</v>
      </c>
      <c r="B86" s="34" t="s">
        <v>84</v>
      </c>
      <c r="C86" s="34"/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 t="s">
        <v>0</v>
      </c>
      <c r="L86" s="9">
        <v>0</v>
      </c>
      <c r="M86" s="9">
        <v>0</v>
      </c>
      <c r="N86" s="17" t="s">
        <v>0</v>
      </c>
    </row>
    <row r="87" spans="1:14" x14ac:dyDescent="0.25">
      <c r="A87" s="26" t="s">
        <v>185</v>
      </c>
      <c r="B87" s="34" t="s">
        <v>184</v>
      </c>
      <c r="C87" s="34"/>
      <c r="D87" s="68">
        <v>-2</v>
      </c>
      <c r="E87" s="68">
        <v>-2</v>
      </c>
      <c r="F87" s="68">
        <v>0</v>
      </c>
      <c r="G87" s="68">
        <v>-2</v>
      </c>
      <c r="H87" s="68">
        <v>-2</v>
      </c>
      <c r="I87" s="68">
        <v>0</v>
      </c>
      <c r="J87" s="68">
        <v>0</v>
      </c>
      <c r="K87" s="68">
        <v>100</v>
      </c>
      <c r="L87" s="68">
        <v>65</v>
      </c>
      <c r="M87" s="68">
        <v>-67</v>
      </c>
      <c r="N87" s="68">
        <v>3.1</v>
      </c>
    </row>
    <row r="88" spans="1:14" x14ac:dyDescent="0.25">
      <c r="A88" s="26" t="s">
        <v>85</v>
      </c>
      <c r="B88" s="34" t="s">
        <v>86</v>
      </c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 t="s">
        <v>0</v>
      </c>
      <c r="L88" s="9">
        <v>0</v>
      </c>
      <c r="M88" s="9">
        <v>0</v>
      </c>
      <c r="N88" s="17" t="s">
        <v>0</v>
      </c>
    </row>
    <row r="89" spans="1:14" ht="15.75" x14ac:dyDescent="0.25">
      <c r="A89" s="41" t="s">
        <v>89</v>
      </c>
      <c r="B89" s="32" t="s">
        <v>87</v>
      </c>
      <c r="C89" s="68">
        <v>0</v>
      </c>
      <c r="D89" s="68">
        <v>0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 t="s">
        <v>0</v>
      </c>
      <c r="L89" s="9">
        <v>0</v>
      </c>
      <c r="M89" s="9">
        <v>0</v>
      </c>
      <c r="N89" s="17" t="s">
        <v>0</v>
      </c>
    </row>
    <row r="90" spans="1:14" x14ac:dyDescent="0.25">
      <c r="A90" s="26" t="s">
        <v>88</v>
      </c>
      <c r="B90" s="34" t="s">
        <v>90</v>
      </c>
      <c r="C90" s="68">
        <v>0</v>
      </c>
      <c r="D90" s="68">
        <v>0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 t="s">
        <v>0</v>
      </c>
      <c r="L90" s="68">
        <v>0</v>
      </c>
      <c r="M90" s="9">
        <v>0</v>
      </c>
      <c r="N90" s="17" t="s">
        <v>0</v>
      </c>
    </row>
    <row r="91" spans="1:14" s="7" customFormat="1" ht="28.5" x14ac:dyDescent="0.25">
      <c r="A91" s="41" t="s">
        <v>94</v>
      </c>
      <c r="B91" s="33" t="s">
        <v>92</v>
      </c>
      <c r="C91" s="71">
        <v>647.20000000000005</v>
      </c>
      <c r="D91" s="71">
        <v>739.30000000000007</v>
      </c>
      <c r="E91" s="71">
        <v>739.30000000000007</v>
      </c>
      <c r="F91" s="71">
        <v>0</v>
      </c>
      <c r="G91" s="71">
        <v>67.600000000000009</v>
      </c>
      <c r="H91" s="71">
        <v>67.600000000000009</v>
      </c>
      <c r="I91" s="71">
        <v>0</v>
      </c>
      <c r="J91" s="71">
        <v>-671.7</v>
      </c>
      <c r="K91" s="71">
        <v>9.1437846611659683</v>
      </c>
      <c r="L91" s="8">
        <v>2.8</v>
      </c>
      <c r="M91" s="8">
        <v>64.800000000000011</v>
      </c>
      <c r="N91" s="11" t="s">
        <v>189</v>
      </c>
    </row>
    <row r="92" spans="1:14" x14ac:dyDescent="0.25">
      <c r="A92" s="26" t="s">
        <v>91</v>
      </c>
      <c r="B92" s="34" t="s">
        <v>93</v>
      </c>
      <c r="C92" s="34"/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 t="s">
        <v>0</v>
      </c>
      <c r="L92" s="9">
        <v>0</v>
      </c>
      <c r="M92" s="9">
        <v>0</v>
      </c>
      <c r="N92" s="17" t="s">
        <v>0</v>
      </c>
    </row>
    <row r="93" spans="1:14" x14ac:dyDescent="0.25">
      <c r="A93" s="26" t="s">
        <v>95</v>
      </c>
      <c r="B93" s="34" t="s">
        <v>96</v>
      </c>
      <c r="C93" s="68">
        <v>647.20000000000005</v>
      </c>
      <c r="D93" s="68">
        <v>738.1</v>
      </c>
      <c r="E93" s="68">
        <v>738.1</v>
      </c>
      <c r="F93" s="68">
        <v>0</v>
      </c>
      <c r="G93" s="68">
        <v>66.400000000000006</v>
      </c>
      <c r="H93" s="68">
        <v>66.400000000000006</v>
      </c>
      <c r="I93" s="68">
        <v>0</v>
      </c>
      <c r="J93" s="68">
        <v>-671.7</v>
      </c>
      <c r="K93" s="68">
        <v>8.9960709930903668</v>
      </c>
      <c r="L93" s="9">
        <v>2.8</v>
      </c>
      <c r="M93" s="9">
        <v>63.600000000000009</v>
      </c>
      <c r="N93" s="17" t="s">
        <v>189</v>
      </c>
    </row>
    <row r="94" spans="1:14" x14ac:dyDescent="0.25">
      <c r="A94" s="26" t="s">
        <v>97</v>
      </c>
      <c r="B94" s="34" t="s">
        <v>98</v>
      </c>
      <c r="C94" s="68">
        <v>0</v>
      </c>
      <c r="D94" s="68">
        <v>1.2</v>
      </c>
      <c r="E94" s="68">
        <v>1.2</v>
      </c>
      <c r="F94" s="68">
        <v>0</v>
      </c>
      <c r="G94" s="68">
        <v>1.2</v>
      </c>
      <c r="H94" s="68">
        <v>1.2</v>
      </c>
      <c r="I94" s="68">
        <v>0</v>
      </c>
      <c r="J94" s="68">
        <v>0</v>
      </c>
      <c r="K94" s="68">
        <v>100</v>
      </c>
      <c r="L94" s="9">
        <v>0</v>
      </c>
      <c r="M94" s="9">
        <v>1.2</v>
      </c>
      <c r="N94" s="17" t="s">
        <v>0</v>
      </c>
    </row>
    <row r="95" spans="1:14" ht="30" x14ac:dyDescent="0.25">
      <c r="A95" s="26" t="s">
        <v>99</v>
      </c>
      <c r="B95" s="34" t="s">
        <v>100</v>
      </c>
      <c r="C95" s="34"/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 t="s">
        <v>0</v>
      </c>
      <c r="L95" s="9">
        <v>0</v>
      </c>
      <c r="M95" s="9">
        <v>0</v>
      </c>
      <c r="N95" s="17" t="s">
        <v>0</v>
      </c>
    </row>
    <row r="96" spans="1:14" x14ac:dyDescent="0.25">
      <c r="A96" s="113" t="s">
        <v>72</v>
      </c>
      <c r="B96" s="110" t="s">
        <v>101</v>
      </c>
      <c r="C96" s="114">
        <v>-70.099999999999994</v>
      </c>
      <c r="D96" s="114">
        <v>-69.5</v>
      </c>
      <c r="E96" s="114">
        <v>-69.5</v>
      </c>
      <c r="F96" s="114">
        <v>0</v>
      </c>
      <c r="G96" s="114">
        <v>-49.4</v>
      </c>
      <c r="H96" s="114">
        <v>-49.4</v>
      </c>
      <c r="I96" s="114">
        <v>0</v>
      </c>
      <c r="J96" s="114">
        <v>20.100000000000001</v>
      </c>
      <c r="K96" s="114">
        <v>71.079136690647488</v>
      </c>
      <c r="L96" s="114">
        <v>-43.5</v>
      </c>
      <c r="M96" s="114">
        <v>-5.8999999999999986</v>
      </c>
      <c r="N96" s="114">
        <v>113.56321839080459</v>
      </c>
    </row>
    <row r="97" spans="1:14" ht="30" x14ac:dyDescent="0.25">
      <c r="A97" s="112" t="s">
        <v>71</v>
      </c>
      <c r="B97" s="111" t="s">
        <v>102</v>
      </c>
      <c r="C97" s="115">
        <v>-70.099999999999994</v>
      </c>
      <c r="D97" s="115">
        <v>-69.5</v>
      </c>
      <c r="E97" s="115">
        <v>-69.5</v>
      </c>
      <c r="F97" s="115">
        <v>0</v>
      </c>
      <c r="G97" s="115">
        <v>-49.4</v>
      </c>
      <c r="H97" s="115">
        <v>-49.4</v>
      </c>
      <c r="I97" s="115">
        <v>0</v>
      </c>
      <c r="J97" s="115">
        <v>20.100000000000001</v>
      </c>
      <c r="K97" s="115">
        <v>71.079136690647488</v>
      </c>
      <c r="L97" s="115">
        <v>-43.5</v>
      </c>
      <c r="M97" s="115">
        <v>-5.8999999999999986</v>
      </c>
      <c r="N97" s="115">
        <v>113.56321839080459</v>
      </c>
    </row>
    <row r="98" spans="1:14" ht="28.5" x14ac:dyDescent="0.25">
      <c r="A98" s="41" t="s">
        <v>106</v>
      </c>
      <c r="B98" s="33" t="s">
        <v>104</v>
      </c>
      <c r="C98" s="33"/>
      <c r="D98" s="71">
        <v>0</v>
      </c>
      <c r="E98" s="71">
        <v>0</v>
      </c>
      <c r="F98" s="71">
        <v>0</v>
      </c>
      <c r="G98" s="71">
        <v>0</v>
      </c>
      <c r="H98" s="71">
        <v>0</v>
      </c>
      <c r="I98" s="71">
        <v>0</v>
      </c>
      <c r="J98" s="71">
        <v>0</v>
      </c>
      <c r="K98" s="71" t="s">
        <v>0</v>
      </c>
      <c r="L98" s="9">
        <v>0</v>
      </c>
      <c r="M98" s="9">
        <v>0</v>
      </c>
      <c r="N98" s="17" t="s">
        <v>0</v>
      </c>
    </row>
    <row r="99" spans="1:14" x14ac:dyDescent="0.25">
      <c r="A99" s="26" t="s">
        <v>103</v>
      </c>
      <c r="B99" s="34" t="s">
        <v>105</v>
      </c>
      <c r="C99" s="34"/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 t="s">
        <v>0</v>
      </c>
      <c r="L99" s="9">
        <v>0</v>
      </c>
      <c r="M99" s="9">
        <v>0</v>
      </c>
      <c r="N99" s="17" t="s">
        <v>0</v>
      </c>
    </row>
    <row r="100" spans="1:14" x14ac:dyDescent="0.25">
      <c r="A100" s="26" t="s">
        <v>77</v>
      </c>
      <c r="B100" s="34" t="s">
        <v>107</v>
      </c>
      <c r="C100" s="34"/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 t="s">
        <v>0</v>
      </c>
      <c r="L100" s="9">
        <v>0</v>
      </c>
      <c r="M100" s="9">
        <v>0</v>
      </c>
      <c r="N100" s="17" t="s">
        <v>0</v>
      </c>
    </row>
    <row r="101" spans="1:14" ht="15.75" x14ac:dyDescent="0.25">
      <c r="A101" s="38" t="s">
        <v>109</v>
      </c>
      <c r="B101" s="32" t="s">
        <v>110</v>
      </c>
      <c r="C101" s="67">
        <v>-138.80000000000001</v>
      </c>
      <c r="D101" s="67">
        <v>-71</v>
      </c>
      <c r="E101" s="67">
        <v>-71</v>
      </c>
      <c r="F101" s="67">
        <v>0</v>
      </c>
      <c r="G101" s="67">
        <v>0</v>
      </c>
      <c r="H101" s="67">
        <v>0</v>
      </c>
      <c r="I101" s="67">
        <v>0</v>
      </c>
      <c r="J101" s="67">
        <v>71</v>
      </c>
      <c r="K101" s="67">
        <v>0</v>
      </c>
      <c r="L101" s="9">
        <v>0</v>
      </c>
      <c r="M101" s="9">
        <v>0</v>
      </c>
      <c r="N101" s="17" t="s">
        <v>0</v>
      </c>
    </row>
    <row r="102" spans="1:14" x14ac:dyDescent="0.25">
      <c r="A102" s="26" t="s">
        <v>108</v>
      </c>
      <c r="B102" s="34" t="s">
        <v>111</v>
      </c>
      <c r="C102" s="34"/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</v>
      </c>
      <c r="K102" s="68" t="s">
        <v>0</v>
      </c>
      <c r="L102" s="9">
        <v>0</v>
      </c>
      <c r="M102" s="9">
        <v>0</v>
      </c>
      <c r="N102" s="17" t="s">
        <v>0</v>
      </c>
    </row>
    <row r="103" spans="1:14" x14ac:dyDescent="0.25">
      <c r="A103" s="26" t="s">
        <v>112</v>
      </c>
      <c r="B103" s="34" t="s">
        <v>113</v>
      </c>
      <c r="C103" s="68">
        <v>-138.80000000000001</v>
      </c>
      <c r="D103" s="68">
        <v>-71</v>
      </c>
      <c r="E103" s="68">
        <v>-71</v>
      </c>
      <c r="F103" s="68">
        <v>0</v>
      </c>
      <c r="G103" s="68">
        <v>0</v>
      </c>
      <c r="H103" s="68">
        <v>0</v>
      </c>
      <c r="I103" s="68">
        <v>0</v>
      </c>
      <c r="J103" s="68">
        <v>71</v>
      </c>
      <c r="K103" s="68">
        <v>0</v>
      </c>
      <c r="L103" s="9">
        <v>0</v>
      </c>
      <c r="M103" s="9">
        <v>0</v>
      </c>
      <c r="N103" s="17" t="s">
        <v>0</v>
      </c>
    </row>
    <row r="104" spans="1:14" x14ac:dyDescent="0.25">
      <c r="A104" s="26" t="s">
        <v>114</v>
      </c>
      <c r="B104" s="34" t="s">
        <v>115</v>
      </c>
      <c r="C104" s="34"/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 t="s">
        <v>0</v>
      </c>
      <c r="L104" s="9">
        <v>0</v>
      </c>
      <c r="M104" s="9">
        <v>0</v>
      </c>
      <c r="N104" s="17" t="s">
        <v>0</v>
      </c>
    </row>
    <row r="105" spans="1:14" ht="15.75" x14ac:dyDescent="0.25">
      <c r="A105" s="38" t="s">
        <v>117</v>
      </c>
      <c r="B105" s="32" t="s">
        <v>116</v>
      </c>
      <c r="C105" s="67">
        <v>-1.0999999999999943</v>
      </c>
      <c r="D105" s="67">
        <v>185.5</v>
      </c>
      <c r="E105" s="67">
        <v>-86.100000000000023</v>
      </c>
      <c r="F105" s="67">
        <v>271.60000000000002</v>
      </c>
      <c r="G105" s="71">
        <v>107.69999999999999</v>
      </c>
      <c r="H105" s="67">
        <v>-103.4</v>
      </c>
      <c r="I105" s="67">
        <v>211.1</v>
      </c>
      <c r="J105" s="67">
        <v>-77.800000000000011</v>
      </c>
      <c r="K105" s="67">
        <v>58.059299191374656</v>
      </c>
      <c r="L105" s="11">
        <v>2.5</v>
      </c>
      <c r="M105" s="11">
        <v>105.19999999999999</v>
      </c>
      <c r="N105" s="11" t="s">
        <v>189</v>
      </c>
    </row>
    <row r="106" spans="1:14" x14ac:dyDescent="0.25">
      <c r="A106" s="57" t="s">
        <v>154</v>
      </c>
      <c r="B106" s="58" t="s">
        <v>118</v>
      </c>
      <c r="C106" s="68">
        <v>119.5</v>
      </c>
      <c r="D106" s="68">
        <v>324.2</v>
      </c>
      <c r="E106" s="68">
        <v>52.599999999999966</v>
      </c>
      <c r="F106" s="68">
        <v>271.60000000000002</v>
      </c>
      <c r="G106" s="68">
        <v>211.1</v>
      </c>
      <c r="H106" s="68">
        <v>0</v>
      </c>
      <c r="I106" s="68">
        <v>211.1</v>
      </c>
      <c r="J106" s="68">
        <v>-113.1</v>
      </c>
      <c r="K106" s="68">
        <v>65.114127082048128</v>
      </c>
      <c r="L106" s="17">
        <v>61.3</v>
      </c>
      <c r="M106" s="17">
        <v>149.80000000000001</v>
      </c>
      <c r="N106" s="17" t="s">
        <v>189</v>
      </c>
    </row>
    <row r="107" spans="1:14" x14ac:dyDescent="0.25">
      <c r="A107" s="15" t="s">
        <v>155</v>
      </c>
      <c r="B107" s="58" t="s">
        <v>118</v>
      </c>
      <c r="C107" s="68">
        <v>-120.6</v>
      </c>
      <c r="D107" s="68">
        <v>-138.69999999999999</v>
      </c>
      <c r="E107" s="68">
        <v>-138.69999999999999</v>
      </c>
      <c r="F107" s="68">
        <v>0</v>
      </c>
      <c r="G107" s="68">
        <v>-103.4</v>
      </c>
      <c r="H107" s="68">
        <v>-103.4</v>
      </c>
      <c r="I107" s="68">
        <v>0</v>
      </c>
      <c r="J107" s="68">
        <v>35.299999999999983</v>
      </c>
      <c r="K107" s="68">
        <v>74.549387166546509</v>
      </c>
      <c r="L107" s="17">
        <v>-58.8</v>
      </c>
      <c r="M107" s="17">
        <v>-44.600000000000009</v>
      </c>
      <c r="N107" s="17">
        <v>175.85034013605446</v>
      </c>
    </row>
    <row r="108" spans="1:14" ht="17.25" x14ac:dyDescent="0.25">
      <c r="A108" s="78" t="s">
        <v>122</v>
      </c>
      <c r="B108" s="83" t="s">
        <v>119</v>
      </c>
      <c r="C108" s="87">
        <v>282.9000000000043</v>
      </c>
      <c r="D108" s="87">
        <v>1850.600000000004</v>
      </c>
      <c r="E108" s="87">
        <v>1589.900000000004</v>
      </c>
      <c r="F108" s="87">
        <v>260.70000000000005</v>
      </c>
      <c r="G108" s="87">
        <v>-717.9</v>
      </c>
      <c r="H108" s="87">
        <v>-840.9</v>
      </c>
      <c r="I108" s="87">
        <v>123.00000000000003</v>
      </c>
      <c r="J108" s="87">
        <v>-2568.5000000000041</v>
      </c>
      <c r="K108" s="87">
        <v>38.79282394898943</v>
      </c>
      <c r="L108" s="87">
        <v>-735.70000000000141</v>
      </c>
      <c r="M108" s="87">
        <v>17.800000000001432</v>
      </c>
      <c r="N108" s="129">
        <v>97.580535544379316</v>
      </c>
    </row>
    <row r="109" spans="1:14" ht="26.45" customHeight="1" x14ac:dyDescent="0.25">
      <c r="A109" s="79" t="s">
        <v>123</v>
      </c>
      <c r="B109" s="80" t="s">
        <v>120</v>
      </c>
      <c r="C109" s="88">
        <v>279.7</v>
      </c>
      <c r="D109" s="88">
        <v>1897.2</v>
      </c>
      <c r="E109" s="88">
        <v>1635.6</v>
      </c>
      <c r="F109" s="88">
        <v>261.60000000000002</v>
      </c>
      <c r="G109" s="88">
        <v>2065.5</v>
      </c>
      <c r="H109" s="88">
        <v>1753.2</v>
      </c>
      <c r="I109" s="88">
        <v>312.3</v>
      </c>
      <c r="J109" s="88">
        <v>168.29999999999995</v>
      </c>
      <c r="K109" s="88">
        <v>108.87096774193547</v>
      </c>
      <c r="L109" s="88">
        <v>2077.3000000000002</v>
      </c>
      <c r="M109" s="88">
        <v>-11.800000000000182</v>
      </c>
      <c r="N109" s="124">
        <v>99.431954941510597</v>
      </c>
    </row>
    <row r="110" spans="1:14" ht="16.5" x14ac:dyDescent="0.25">
      <c r="A110" s="79" t="s">
        <v>175</v>
      </c>
      <c r="B110" s="80" t="s">
        <v>174</v>
      </c>
      <c r="C110" s="88">
        <v>0</v>
      </c>
      <c r="D110" s="88">
        <v>1.2</v>
      </c>
      <c r="E110" s="88">
        <v>0.7</v>
      </c>
      <c r="F110" s="88">
        <v>0.5</v>
      </c>
      <c r="G110" s="88">
        <v>-10.5</v>
      </c>
      <c r="H110" s="88">
        <v>3.6999999999999993</v>
      </c>
      <c r="I110" s="88">
        <v>-14.2</v>
      </c>
      <c r="J110" s="88">
        <v>-11.7</v>
      </c>
      <c r="K110" s="88" t="s">
        <v>189</v>
      </c>
      <c r="L110" s="88">
        <v>3.7</v>
      </c>
      <c r="M110" s="88">
        <v>-14.2</v>
      </c>
      <c r="N110" s="124" t="s">
        <v>189</v>
      </c>
    </row>
    <row r="111" spans="1:14" ht="33" x14ac:dyDescent="0.25">
      <c r="A111" s="81" t="s">
        <v>124</v>
      </c>
      <c r="B111" s="82" t="s">
        <v>121</v>
      </c>
      <c r="C111" s="89">
        <v>3.2000000000043087</v>
      </c>
      <c r="D111" s="89">
        <v>-47.799999999996047</v>
      </c>
      <c r="E111" s="89">
        <v>-46.399999999996069</v>
      </c>
      <c r="F111" s="89">
        <v>-1.3999999999999773</v>
      </c>
      <c r="G111" s="89">
        <v>-2772.9</v>
      </c>
      <c r="H111" s="89">
        <v>-2597.8000000000002</v>
      </c>
      <c r="I111" s="89">
        <v>-175.1</v>
      </c>
      <c r="J111" s="89">
        <v>-2725.100000000004</v>
      </c>
      <c r="K111" s="89" t="s">
        <v>189</v>
      </c>
      <c r="L111" s="89">
        <v>-2816.7000000000016</v>
      </c>
      <c r="M111" s="89">
        <v>43.800000000001546</v>
      </c>
      <c r="N111" s="128">
        <v>98.444988816700345</v>
      </c>
    </row>
    <row r="112" spans="1:14" ht="16.5" x14ac:dyDescent="0.25">
      <c r="A112" s="121"/>
      <c r="B112" s="122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</row>
    <row r="114" spans="1:10" ht="15.75" x14ac:dyDescent="0.25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</row>
  </sheetData>
  <mergeCells count="15"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A4" zoomScaleNormal="100" zoomScaleSheetLayoutView="100" workbookViewId="0">
      <selection activeCell="C7" sqref="C7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6"/>
      <c r="B1" s="6"/>
      <c r="C1" s="6"/>
      <c r="D1" s="2"/>
      <c r="E1" s="2"/>
      <c r="F1" s="2"/>
      <c r="G1" s="2"/>
      <c r="H1" s="2"/>
      <c r="I1" s="2"/>
      <c r="M1" s="151" t="s">
        <v>180</v>
      </c>
      <c r="N1" s="151"/>
    </row>
    <row r="2" spans="1:16" ht="20.25" x14ac:dyDescent="0.25">
      <c r="A2" s="147" t="s">
        <v>161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6" ht="20.25" x14ac:dyDescent="0.25">
      <c r="A3" s="147" t="s">
        <v>187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6" ht="20.25" x14ac:dyDescent="0.25">
      <c r="A4" s="147" t="s">
        <v>163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6" ht="20.25" customHeight="1" x14ac:dyDescent="0.25">
      <c r="A5" s="144" t="s">
        <v>188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6" ht="20.25" customHeight="1" x14ac:dyDescent="0.2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6" ht="2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 t="s">
        <v>1</v>
      </c>
      <c r="N7" s="3" t="s">
        <v>6</v>
      </c>
    </row>
    <row r="8" spans="1:16" ht="44.25" customHeight="1" x14ac:dyDescent="0.25">
      <c r="A8" s="153" t="s">
        <v>14</v>
      </c>
      <c r="B8" s="154" t="s">
        <v>139</v>
      </c>
      <c r="C8" s="155" t="s">
        <v>176</v>
      </c>
      <c r="D8" s="153" t="s">
        <v>8</v>
      </c>
      <c r="E8" s="157" t="s">
        <v>167</v>
      </c>
      <c r="F8" s="157"/>
      <c r="G8" s="153" t="s">
        <v>15</v>
      </c>
      <c r="H8" s="157" t="s">
        <v>167</v>
      </c>
      <c r="I8" s="157"/>
      <c r="J8" s="153" t="s">
        <v>9</v>
      </c>
      <c r="K8" s="153"/>
      <c r="L8" s="152" t="s">
        <v>12</v>
      </c>
      <c r="M8" s="152" t="s">
        <v>13</v>
      </c>
      <c r="N8" s="152"/>
    </row>
    <row r="9" spans="1:16" ht="31.5" x14ac:dyDescent="0.25">
      <c r="A9" s="153"/>
      <c r="B9" s="154"/>
      <c r="C9" s="156"/>
      <c r="D9" s="153"/>
      <c r="E9" s="108" t="s">
        <v>169</v>
      </c>
      <c r="F9" s="108" t="s">
        <v>168</v>
      </c>
      <c r="G9" s="153"/>
      <c r="H9" s="108" t="s">
        <v>169</v>
      </c>
      <c r="I9" s="108" t="s">
        <v>168</v>
      </c>
      <c r="J9" s="91" t="s">
        <v>158</v>
      </c>
      <c r="K9" s="91" t="s">
        <v>10</v>
      </c>
      <c r="L9" s="152"/>
      <c r="M9" s="134" t="s">
        <v>160</v>
      </c>
      <c r="N9" s="90" t="s">
        <v>10</v>
      </c>
    </row>
    <row r="10" spans="1:16" s="117" customFormat="1" ht="12" x14ac:dyDescent="0.2">
      <c r="A10" s="5">
        <v>1</v>
      </c>
      <c r="B10" s="55">
        <v>2</v>
      </c>
      <c r="C10" s="5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142">
        <v>12</v>
      </c>
      <c r="M10" s="142">
        <v>13</v>
      </c>
      <c r="N10" s="142">
        <v>14</v>
      </c>
    </row>
    <row r="11" spans="1:16" ht="17.25" x14ac:dyDescent="0.25">
      <c r="A11" s="136" t="s">
        <v>31</v>
      </c>
      <c r="B11" s="139" t="s">
        <v>30</v>
      </c>
      <c r="C11" s="104">
        <v>25579.500000000004</v>
      </c>
      <c r="D11" s="104">
        <v>31004.500000000004</v>
      </c>
      <c r="E11" s="104">
        <v>30003.300000000003</v>
      </c>
      <c r="F11" s="104">
        <v>1001.2</v>
      </c>
      <c r="G11" s="104">
        <v>21680.400000000001</v>
      </c>
      <c r="H11" s="104">
        <v>21043.200000000001</v>
      </c>
      <c r="I11" s="104">
        <v>637.20000000000005</v>
      </c>
      <c r="J11" s="104">
        <v>-9324.1000000000022</v>
      </c>
      <c r="K11" s="104">
        <v>69.926623554645289</v>
      </c>
      <c r="L11" s="104">
        <v>17531.099999999999</v>
      </c>
      <c r="M11" s="104">
        <v>4149.3000000000029</v>
      </c>
      <c r="N11" s="104">
        <v>123.66822389924195</v>
      </c>
    </row>
    <row r="12" spans="1:16" ht="16.5" customHeight="1" x14ac:dyDescent="0.25">
      <c r="A12" s="21" t="s">
        <v>2</v>
      </c>
      <c r="B12" s="139"/>
      <c r="C12" s="98"/>
      <c r="D12" s="98"/>
      <c r="E12" s="98"/>
      <c r="F12" s="98"/>
      <c r="G12" s="98"/>
      <c r="H12" s="98"/>
      <c r="I12" s="98"/>
      <c r="J12" s="98"/>
      <c r="K12" s="98"/>
      <c r="L12" s="135"/>
      <c r="M12" s="135"/>
      <c r="N12" s="135"/>
    </row>
    <row r="13" spans="1:16" ht="15.75" x14ac:dyDescent="0.25">
      <c r="A13" s="56" t="s">
        <v>36</v>
      </c>
      <c r="B13" s="93" t="s">
        <v>34</v>
      </c>
      <c r="C13" s="97">
        <v>957.3</v>
      </c>
      <c r="D13" s="97">
        <v>1135.7</v>
      </c>
      <c r="E13" s="97">
        <v>1099.2</v>
      </c>
      <c r="F13" s="97">
        <v>36.5</v>
      </c>
      <c r="G13" s="97">
        <v>1496.6</v>
      </c>
      <c r="H13" s="97">
        <v>1479.1999999999998</v>
      </c>
      <c r="I13" s="97">
        <v>17.399999999999999</v>
      </c>
      <c r="J13" s="97">
        <v>360.89999999999986</v>
      </c>
      <c r="K13" s="97">
        <v>131.7777582107951</v>
      </c>
      <c r="L13" s="97">
        <v>1414.4</v>
      </c>
      <c r="M13" s="97">
        <v>82.199999999999818</v>
      </c>
      <c r="N13" s="97">
        <v>105.8116515837104</v>
      </c>
    </row>
    <row r="14" spans="1:16" x14ac:dyDescent="0.25">
      <c r="A14" s="94" t="s">
        <v>127</v>
      </c>
      <c r="B14" s="96" t="s">
        <v>126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 t="s">
        <v>0</v>
      </c>
      <c r="L14" s="95">
        <v>0</v>
      </c>
      <c r="M14" s="95">
        <v>0</v>
      </c>
      <c r="N14" s="95" t="s">
        <v>0</v>
      </c>
    </row>
    <row r="15" spans="1:16" ht="25.5" x14ac:dyDescent="0.25">
      <c r="A15" s="52" t="s">
        <v>177</v>
      </c>
      <c r="B15" s="96"/>
      <c r="C15" s="95">
        <v>6.2</v>
      </c>
      <c r="D15" s="95">
        <v>9.8000000000000007</v>
      </c>
      <c r="E15" s="95">
        <v>9.8000000000000007</v>
      </c>
      <c r="F15" s="95">
        <v>0</v>
      </c>
      <c r="G15" s="95">
        <v>3.7</v>
      </c>
      <c r="H15" s="95">
        <v>3.7</v>
      </c>
      <c r="I15" s="95">
        <v>0</v>
      </c>
      <c r="J15" s="95">
        <v>-6.1000000000000005</v>
      </c>
      <c r="K15" s="95">
        <v>37.755102040816325</v>
      </c>
      <c r="L15" s="95">
        <v>2.9</v>
      </c>
      <c r="M15" s="95">
        <v>0.80000000000000027</v>
      </c>
      <c r="N15" s="95">
        <v>127.58620689655173</v>
      </c>
      <c r="P15" s="109"/>
    </row>
    <row r="16" spans="1:16" ht="15.75" x14ac:dyDescent="0.25">
      <c r="A16" s="56" t="s">
        <v>37</v>
      </c>
      <c r="B16" s="93" t="s">
        <v>35</v>
      </c>
      <c r="C16" s="97">
        <v>19.600000000000001</v>
      </c>
      <c r="D16" s="97">
        <v>20.7</v>
      </c>
      <c r="E16" s="97">
        <v>20.7</v>
      </c>
      <c r="F16" s="97">
        <v>0</v>
      </c>
      <c r="G16" s="97">
        <v>13.1</v>
      </c>
      <c r="H16" s="97">
        <v>13.1</v>
      </c>
      <c r="I16" s="97">
        <v>0</v>
      </c>
      <c r="J16" s="97">
        <v>-7.6</v>
      </c>
      <c r="K16" s="97">
        <v>63.285024154589372</v>
      </c>
      <c r="L16" s="97">
        <v>11.2</v>
      </c>
      <c r="M16" s="97">
        <v>1.9000000000000004</v>
      </c>
      <c r="N16" s="97">
        <v>116.96428571428572</v>
      </c>
    </row>
    <row r="17" spans="1:14" ht="15.75" x14ac:dyDescent="0.25">
      <c r="A17" s="56" t="s">
        <v>38</v>
      </c>
      <c r="B17" s="93" t="s">
        <v>39</v>
      </c>
      <c r="C17" s="97">
        <v>23.3</v>
      </c>
      <c r="D17" s="97">
        <v>31.5</v>
      </c>
      <c r="E17" s="97">
        <v>28.3</v>
      </c>
      <c r="F17" s="97">
        <v>3.2</v>
      </c>
      <c r="G17" s="97">
        <v>22.7</v>
      </c>
      <c r="H17" s="97">
        <v>21.3</v>
      </c>
      <c r="I17" s="97">
        <v>1.4</v>
      </c>
      <c r="J17" s="97">
        <v>-8.8000000000000007</v>
      </c>
      <c r="K17" s="97">
        <v>72.063492063492063</v>
      </c>
      <c r="L17" s="97">
        <v>21.5</v>
      </c>
      <c r="M17" s="97">
        <v>1.1999999999999993</v>
      </c>
      <c r="N17" s="97">
        <v>105.58139534883722</v>
      </c>
    </row>
    <row r="18" spans="1:14" ht="15.75" x14ac:dyDescent="0.25">
      <c r="A18" s="56" t="s">
        <v>33</v>
      </c>
      <c r="B18" s="93" t="s">
        <v>40</v>
      </c>
      <c r="C18" s="97">
        <v>3490.2</v>
      </c>
      <c r="D18" s="97">
        <v>4293.6000000000004</v>
      </c>
      <c r="E18" s="97">
        <v>4008.3</v>
      </c>
      <c r="F18" s="97">
        <v>285.3</v>
      </c>
      <c r="G18" s="97">
        <v>2544.8000000000002</v>
      </c>
      <c r="H18" s="97">
        <v>2388.4</v>
      </c>
      <c r="I18" s="97">
        <v>156.4</v>
      </c>
      <c r="J18" s="97">
        <v>-1748.8000000000002</v>
      </c>
      <c r="K18" s="97">
        <v>59.26961058319359</v>
      </c>
      <c r="L18" s="97">
        <v>2109.8000000000002</v>
      </c>
      <c r="M18" s="97">
        <v>435</v>
      </c>
      <c r="N18" s="97">
        <v>120.61806806332353</v>
      </c>
    </row>
    <row r="19" spans="1:14" x14ac:dyDescent="0.25">
      <c r="A19" s="94" t="s">
        <v>127</v>
      </c>
      <c r="B19" s="96" t="s">
        <v>126</v>
      </c>
      <c r="C19" s="95">
        <v>0</v>
      </c>
      <c r="D19" s="95">
        <v>14.9</v>
      </c>
      <c r="E19" s="95">
        <v>14.9</v>
      </c>
      <c r="F19" s="95">
        <v>0</v>
      </c>
      <c r="G19" s="95">
        <v>13.8</v>
      </c>
      <c r="H19" s="95">
        <v>13.8</v>
      </c>
      <c r="I19" s="95">
        <v>0</v>
      </c>
      <c r="J19" s="95">
        <v>0</v>
      </c>
      <c r="K19" s="95">
        <v>92.617449664429529</v>
      </c>
      <c r="L19" s="95">
        <v>0.2</v>
      </c>
      <c r="M19" s="95">
        <v>13.600000000000001</v>
      </c>
      <c r="N19" s="95" t="s">
        <v>189</v>
      </c>
    </row>
    <row r="20" spans="1:14" ht="18" customHeight="1" x14ac:dyDescent="0.25">
      <c r="A20" s="56" t="s">
        <v>42</v>
      </c>
      <c r="B20" s="93" t="s">
        <v>41</v>
      </c>
      <c r="C20" s="97">
        <v>53</v>
      </c>
      <c r="D20" s="97">
        <v>68.599999999999994</v>
      </c>
      <c r="E20" s="97">
        <v>63.999999999999993</v>
      </c>
      <c r="F20" s="97">
        <v>4.5999999999999996</v>
      </c>
      <c r="G20" s="97">
        <v>32.200000000000003</v>
      </c>
      <c r="H20" s="97">
        <v>28.200000000000003</v>
      </c>
      <c r="I20" s="97">
        <v>4</v>
      </c>
      <c r="J20" s="97">
        <v>-36.399999999999991</v>
      </c>
      <c r="K20" s="97">
        <v>46.938775510204088</v>
      </c>
      <c r="L20" s="97">
        <v>37.299999999999997</v>
      </c>
      <c r="M20" s="97">
        <v>-5.0999999999999943</v>
      </c>
      <c r="N20" s="97">
        <v>86.327077747989293</v>
      </c>
    </row>
    <row r="21" spans="1:14" ht="27" customHeight="1" x14ac:dyDescent="0.25">
      <c r="A21" s="56" t="s">
        <v>44</v>
      </c>
      <c r="B21" s="93" t="s">
        <v>43</v>
      </c>
      <c r="C21" s="97">
        <v>2845.4</v>
      </c>
      <c r="D21" s="97">
        <v>4709.8999999999996</v>
      </c>
      <c r="E21" s="97">
        <v>4303.8999999999996</v>
      </c>
      <c r="F21" s="97">
        <v>406</v>
      </c>
      <c r="G21" s="97">
        <v>2634.9</v>
      </c>
      <c r="H21" s="97">
        <v>2384.2000000000003</v>
      </c>
      <c r="I21" s="97">
        <v>250.7</v>
      </c>
      <c r="J21" s="97">
        <v>-2074.9999999999995</v>
      </c>
      <c r="K21" s="97">
        <v>55.943862927026053</v>
      </c>
      <c r="L21" s="97">
        <v>1798.4</v>
      </c>
      <c r="M21" s="97">
        <v>836.5</v>
      </c>
      <c r="N21" s="97">
        <v>146.51356761565836</v>
      </c>
    </row>
    <row r="22" spans="1:14" x14ac:dyDescent="0.25">
      <c r="A22" s="94" t="s">
        <v>127</v>
      </c>
      <c r="B22" s="96" t="s">
        <v>126</v>
      </c>
      <c r="C22" s="95">
        <v>1.8</v>
      </c>
      <c r="D22" s="95">
        <v>1.8</v>
      </c>
      <c r="E22" s="95">
        <v>1.8</v>
      </c>
      <c r="F22" s="95">
        <v>0</v>
      </c>
      <c r="G22" s="95">
        <v>0.9</v>
      </c>
      <c r="H22" s="95">
        <v>0.9</v>
      </c>
      <c r="I22" s="95">
        <v>0</v>
      </c>
      <c r="J22" s="95">
        <v>-0.9</v>
      </c>
      <c r="K22" s="95">
        <v>50</v>
      </c>
      <c r="L22" s="95">
        <v>5.0999999999999996</v>
      </c>
      <c r="M22" s="95">
        <v>-4.1999999999999993</v>
      </c>
      <c r="N22" s="95">
        <v>17.647058823529413</v>
      </c>
    </row>
    <row r="23" spans="1:14" ht="15.75" x14ac:dyDescent="0.25">
      <c r="A23" s="56" t="s">
        <v>45</v>
      </c>
      <c r="B23" s="93" t="s">
        <v>46</v>
      </c>
      <c r="C23" s="97">
        <v>117.2</v>
      </c>
      <c r="D23" s="97">
        <v>166.5</v>
      </c>
      <c r="E23" s="97">
        <v>152.6</v>
      </c>
      <c r="F23" s="97">
        <v>13.9</v>
      </c>
      <c r="G23" s="97">
        <v>81.5</v>
      </c>
      <c r="H23" s="97">
        <v>78.2</v>
      </c>
      <c r="I23" s="97">
        <v>3.3</v>
      </c>
      <c r="J23" s="97">
        <v>-85</v>
      </c>
      <c r="K23" s="97">
        <v>48.948948948948953</v>
      </c>
      <c r="L23" s="97">
        <v>94.6</v>
      </c>
      <c r="M23" s="97">
        <v>-13.099999999999994</v>
      </c>
      <c r="N23" s="97">
        <v>86.152219873150116</v>
      </c>
    </row>
    <row r="24" spans="1:14" x14ac:dyDescent="0.25">
      <c r="A24" s="94" t="s">
        <v>127</v>
      </c>
      <c r="B24" s="96" t="s">
        <v>126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 t="s">
        <v>0</v>
      </c>
    </row>
    <row r="25" spans="1:14" ht="17.25" customHeight="1" x14ac:dyDescent="0.25">
      <c r="A25" s="56" t="s">
        <v>48</v>
      </c>
      <c r="B25" s="93" t="s">
        <v>47</v>
      </c>
      <c r="C25" s="97">
        <v>1813.8</v>
      </c>
      <c r="D25" s="97">
        <v>2340.5</v>
      </c>
      <c r="E25" s="97">
        <v>2309.9</v>
      </c>
      <c r="F25" s="97">
        <v>30.6</v>
      </c>
      <c r="G25" s="97">
        <v>1514.4</v>
      </c>
      <c r="H25" s="97">
        <v>1499.6000000000001</v>
      </c>
      <c r="I25" s="97">
        <v>14.8</v>
      </c>
      <c r="J25" s="97">
        <v>-826.09999999999991</v>
      </c>
      <c r="K25" s="97">
        <v>64.704123050630216</v>
      </c>
      <c r="L25" s="97">
        <v>1113.5999999999999</v>
      </c>
      <c r="M25" s="97">
        <v>400.80000000000018</v>
      </c>
      <c r="N25" s="97">
        <v>135.99137931034483</v>
      </c>
    </row>
    <row r="26" spans="1:14" s="92" customFormat="1" ht="18.75" customHeight="1" x14ac:dyDescent="0.2">
      <c r="A26" s="94" t="s">
        <v>127</v>
      </c>
      <c r="B26" s="96" t="s">
        <v>126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 t="s">
        <v>0</v>
      </c>
      <c r="L26" s="95">
        <v>0</v>
      </c>
      <c r="M26" s="95">
        <v>0</v>
      </c>
      <c r="N26" s="95" t="s">
        <v>0</v>
      </c>
    </row>
    <row r="27" spans="1:14" ht="15.75" x14ac:dyDescent="0.25">
      <c r="A27" s="56" t="s">
        <v>50</v>
      </c>
      <c r="B27" s="93" t="s">
        <v>49</v>
      </c>
      <c r="C27" s="97">
        <v>14168.5</v>
      </c>
      <c r="D27" s="97">
        <v>15731.3</v>
      </c>
      <c r="E27" s="97">
        <v>15705.699999999999</v>
      </c>
      <c r="F27" s="97">
        <v>25.6</v>
      </c>
      <c r="G27" s="97">
        <v>11456.6</v>
      </c>
      <c r="H27" s="97">
        <v>11450.800000000001</v>
      </c>
      <c r="I27" s="97">
        <v>5.8</v>
      </c>
      <c r="J27" s="97">
        <v>-4274.6999999999989</v>
      </c>
      <c r="K27" s="97">
        <v>72.826784817529386</v>
      </c>
      <c r="L27" s="97">
        <v>9562.1</v>
      </c>
      <c r="M27" s="97">
        <v>1894.5</v>
      </c>
      <c r="N27" s="97">
        <v>119.81259346796205</v>
      </c>
    </row>
    <row r="28" spans="1:14" x14ac:dyDescent="0.25">
      <c r="A28" s="94" t="s">
        <v>127</v>
      </c>
      <c r="B28" s="96" t="s">
        <v>126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 t="s">
        <v>0</v>
      </c>
      <c r="L28" s="95">
        <v>0.4</v>
      </c>
      <c r="M28" s="95">
        <v>-0.4</v>
      </c>
      <c r="N28" s="95">
        <v>0</v>
      </c>
    </row>
    <row r="29" spans="1:14" ht="15.75" x14ac:dyDescent="0.25">
      <c r="A29" s="56" t="s">
        <v>52</v>
      </c>
      <c r="B29" s="93" t="s">
        <v>51</v>
      </c>
      <c r="C29" s="97">
        <v>2091.1999999999998</v>
      </c>
      <c r="D29" s="97">
        <v>2506.1999999999998</v>
      </c>
      <c r="E29" s="97">
        <v>2310.6999999999998</v>
      </c>
      <c r="F29" s="97">
        <v>195.5</v>
      </c>
      <c r="G29" s="97">
        <v>1883.6</v>
      </c>
      <c r="H29" s="97">
        <v>1700.1999999999998</v>
      </c>
      <c r="I29" s="97">
        <v>183.4</v>
      </c>
      <c r="J29" s="97">
        <v>-622.59999999999991</v>
      </c>
      <c r="K29" s="97">
        <v>75.157609129359187</v>
      </c>
      <c r="L29" s="97">
        <v>1368.2</v>
      </c>
      <c r="M29" s="97">
        <v>515.39999999999986</v>
      </c>
      <c r="N29" s="97">
        <v>137.66993129659406</v>
      </c>
    </row>
    <row r="30" spans="1:14" x14ac:dyDescent="0.25">
      <c r="A30" s="94" t="s">
        <v>127</v>
      </c>
      <c r="B30" s="96" t="s">
        <v>126</v>
      </c>
      <c r="C30" s="95" t="e">
        <f>#REF!</f>
        <v>#REF!</v>
      </c>
      <c r="D30" s="95" t="e">
        <f>#REF!</f>
        <v>#REF!</v>
      </c>
      <c r="E30" s="95" t="e">
        <f>#REF!</f>
        <v>#REF!</v>
      </c>
      <c r="F30" s="95" t="e">
        <f>#REF!</f>
        <v>#REF!</v>
      </c>
      <c r="G30" s="95" t="e">
        <f>#REF!</f>
        <v>#REF!</v>
      </c>
      <c r="H30" s="95" t="e">
        <f>#REF!</f>
        <v>#REF!</v>
      </c>
      <c r="I30" s="95" t="e">
        <f>#REF!</f>
        <v>#REF!</v>
      </c>
      <c r="J30" s="95" t="e">
        <f>#REF!</f>
        <v>#REF!</v>
      </c>
      <c r="K30" s="95" t="e">
        <f>#REF!</f>
        <v>#REF!</v>
      </c>
      <c r="L30" s="95" t="e">
        <f>#REF!</f>
        <v>#REF!</v>
      </c>
      <c r="M30" s="95" t="e">
        <f>#REF!</f>
        <v>#REF!</v>
      </c>
      <c r="N30" s="95" t="e">
        <f>#REF!</f>
        <v>#REF!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econom</vt:lpstr>
      <vt:lpstr>funcț</vt:lpstr>
      <vt:lpstr>econom!Заголовки_для_печати</vt:lpstr>
      <vt:lpstr>econom!Область_печати</vt:lpstr>
      <vt:lpstr>funcț!Область_печати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2023-11-24T09:41:57Z</dcterms:modified>
</cp:coreProperties>
</file>