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Sectia BS si BPN\Buget\Buget 2021\Proiectul bugetului\Programe\"/>
    </mc:Choice>
  </mc:AlternateContent>
  <bookViews>
    <workbookView xWindow="0" yWindow="0" windowWidth="8610" windowHeight="6225"/>
  </bookViews>
  <sheets>
    <sheet name="0799_8020" sheetId="3" r:id="rId1"/>
  </sheets>
  <calcPr calcId="162913"/>
</workbook>
</file>

<file path=xl/calcChain.xml><?xml version="1.0" encoding="utf-8"?>
<calcChain xmlns="http://schemas.openxmlformats.org/spreadsheetml/2006/main">
  <c r="BC24" i="3" l="1"/>
  <c r="AX24" i="3"/>
  <c r="AT24" i="3"/>
  <c r="AC20" i="3" l="1"/>
  <c r="AC22" i="3" l="1"/>
  <c r="AC19" i="3" s="1"/>
  <c r="AN20" i="3" l="1"/>
  <c r="AH20" i="3"/>
  <c r="AN22" i="3"/>
  <c r="AH22" i="3"/>
  <c r="BC22" i="3"/>
  <c r="AX22" i="3"/>
  <c r="AT22" i="3"/>
  <c r="BC20" i="3"/>
  <c r="AX20" i="3"/>
  <c r="AT20" i="3"/>
  <c r="AH19" i="3" l="1"/>
  <c r="AT19" i="3"/>
  <c r="AX19" i="3"/>
  <c r="AN19" i="3"/>
  <c r="BC19" i="3"/>
</calcChain>
</file>

<file path=xl/sharedStrings.xml><?xml version="1.0" encoding="utf-8"?>
<sst xmlns="http://schemas.openxmlformats.org/spreadsheetml/2006/main" count="64" uniqueCount="43">
  <si>
    <t/>
  </si>
  <si>
    <t>Nume</t>
  </si>
  <si>
    <t>Executat</t>
  </si>
  <si>
    <t>Aprobat</t>
  </si>
  <si>
    <t>Proiect</t>
  </si>
  <si>
    <t>Estimat</t>
  </si>
  <si>
    <t>D I. Descrierea narativă</t>
  </si>
  <si>
    <t>Scopul</t>
  </si>
  <si>
    <t>Obiectivul</t>
  </si>
  <si>
    <t>Descriere</t>
  </si>
  <si>
    <t>D II. Indicatorii de performanţă</t>
  </si>
  <si>
    <t>Codul</t>
  </si>
  <si>
    <t>Unitatea de masura</t>
  </si>
  <si>
    <t>Rezultat</t>
  </si>
  <si>
    <t>r1</t>
  </si>
  <si>
    <t>%</t>
  </si>
  <si>
    <t>Activitatea (P3)</t>
  </si>
  <si>
    <t>ECO</t>
  </si>
  <si>
    <t>CHELTUIELI, Total</t>
  </si>
  <si>
    <t>Sub-grupa (F3)</t>
  </si>
  <si>
    <t>Programul (P1)</t>
  </si>
  <si>
    <t>Subprogramul (P1P2)</t>
  </si>
  <si>
    <t>Autoritatea publică (Org1)</t>
  </si>
  <si>
    <t>0769</t>
  </si>
  <si>
    <t>mii lei</t>
  </si>
  <si>
    <t>0799</t>
  </si>
  <si>
    <t>Acțiuni Generale</t>
  </si>
  <si>
    <t>Transferul de alocații efectuat conform solicitărilor</t>
  </si>
  <si>
    <t>Fondurile asigurării obligatorii de asistență medicală asigurate cu resurse din contul bugetului de stat pentru asigurarea unor categorii de persoane.</t>
  </si>
  <si>
    <t>Subprogramul prevede acoperirea cheltuielilor din contul bugetului de stat pentru asigurarea obligatorie de asistență medicală a persoanelor neangajate prevăute la articolul 4, alineatul (4) din Legea nr.1585 -XIII din 28 februarie 1998 cu privire la asigurarea obligatorie de asistență medicală, precum și pentru plata primelor de asigurare obligatorie de asistență medicală ale deținătorilor de terenuri agricole situate după traseul Rîbnița - Tiraspol conform articolului 3 din Legea nr.39-XVI din 2 martie 2006 privind instituirea unor măsuri suplimentare de susținere a activității de întreprinzător desfășurate în localitățile din stînga Nistrului ale raionului Dubăsari.</t>
  </si>
  <si>
    <t>Transferuri acordate între bugetul de stat și fondurile asigurării obligatorii de asistență medicală</t>
  </si>
  <si>
    <t>Ponderea transferurilor cu destinație generală în cheltuielile totale ale FAOAM</t>
  </si>
  <si>
    <t>Alte servicii în domeniul ocrotirii sănătății</t>
  </si>
  <si>
    <t>Sănătatea publică și serviciile medicale</t>
  </si>
  <si>
    <t>Asigurarea obligatorie de asistență medicală din partea statului</t>
  </si>
  <si>
    <t>Servicii medicale acordate prin sistemul de asigurare obligatorie de asistență medicală</t>
  </si>
  <si>
    <t>Compensarea veniturilor ratate a fondurilor asigurării obligatorii de asistență medicală</t>
  </si>
  <si>
    <t>r2</t>
  </si>
  <si>
    <t xml:space="preserve">Asigurarea sută la sută a transferului de alocați către fondurile asigurării obligatorii de asistență medicală pentru asigurarea unor categorii de persoane conform solicitărilor.
</t>
  </si>
  <si>
    <t>Bugetul pe programe pentru anul 2021 și estimări pe anii 2022-2023</t>
  </si>
  <si>
    <t>Transferuri curente acordate cu destinație generală între bugetul de stat și fondurile asigurării obligatorii de asistență medicală</t>
  </si>
  <si>
    <t>Transferuri interbugetare cu destinație</t>
  </si>
  <si>
    <t>III. Cheltuieli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</si>
</sst>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9" x14ac:knownFonts="1">
    <font>
      <sz val="8"/>
      <color rgb="FFFFFFFF"/>
      <name val="Tahoma"/>
    </font>
    <font>
      <b/>
      <sz val="8.25"/>
      <color rgb="FF000000"/>
      <name val="Arial"/>
      <family val="2"/>
      <charset val="204"/>
    </font>
    <font>
      <sz val="8"/>
      <color rgb="FF000000"/>
      <name val="Arial"/>
      <family val="2"/>
      <charset val="204"/>
    </font>
    <font>
      <i/>
      <sz val="8"/>
      <color rgb="FF000000"/>
      <name val="Arial"/>
      <family val="2"/>
      <charset val="204"/>
    </font>
    <font>
      <sz val="8"/>
      <color rgb="FF000000"/>
      <name val="Arial"/>
      <family val="2"/>
      <charset val="204"/>
    </font>
    <font>
      <b/>
      <sz val="8"/>
      <color rgb="FF000000"/>
      <name val="Arial"/>
      <family val="2"/>
      <charset val="204"/>
    </font>
    <font>
      <sz val="8"/>
      <color rgb="FF000000"/>
      <name val="Arial"/>
      <family val="2"/>
      <charset val="204"/>
    </font>
    <font>
      <sz val="8"/>
      <color rgb="FF000000"/>
      <name val="Arial"/>
      <family val="2"/>
      <charset val="204"/>
    </font>
    <font>
      <b/>
      <sz val="8.25"/>
      <color rgb="FF000000"/>
      <name val="Arial"/>
      <family val="2"/>
      <charset val="204"/>
    </font>
    <font>
      <b/>
      <sz val="8.25"/>
      <color rgb="FF000000"/>
      <name val="Arial"/>
      <family val="2"/>
      <charset val="204"/>
    </font>
    <font>
      <sz val="8"/>
      <color rgb="FF000000"/>
      <name val="Arial"/>
      <family val="2"/>
      <charset val="204"/>
    </font>
    <font>
      <b/>
      <sz val="8.25"/>
      <color rgb="FF000000"/>
      <name val="Arial"/>
      <family val="2"/>
      <charset val="204"/>
    </font>
    <font>
      <b/>
      <sz val="8"/>
      <color rgb="FF000000"/>
      <name val="Arial"/>
      <family val="2"/>
      <charset val="204"/>
    </font>
    <font>
      <b/>
      <sz val="8"/>
      <color rgb="FF000000"/>
      <name val="Arial"/>
      <family val="2"/>
      <charset val="204"/>
    </font>
    <font>
      <b/>
      <sz val="8"/>
      <color rgb="FF000000"/>
      <name val="Arial"/>
      <family val="2"/>
      <charset val="204"/>
    </font>
    <font>
      <b/>
      <sz val="8"/>
      <name val="Arial"/>
      <family val="2"/>
      <charset val="204"/>
    </font>
    <font>
      <sz val="8"/>
      <name val="Arial"/>
      <family val="2"/>
      <charset val="204"/>
    </font>
    <font>
      <i/>
      <sz val="8"/>
      <color rgb="FF000000"/>
      <name val="Arial"/>
      <family val="2"/>
      <charset val="204"/>
    </font>
    <font>
      <b/>
      <sz val="10"/>
      <color rgb="FF000000"/>
      <name val="Arial"/>
      <family val="2"/>
      <charset val="204"/>
    </font>
  </fonts>
  <fills count="17">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1">
    <xf numFmtId="0" fontId="0" fillId="0" borderId="0"/>
  </cellStyleXfs>
  <cellXfs count="50">
    <xf numFmtId="0" fontId="0" fillId="2" borderId="0" xfId="0" applyFill="1" applyAlignment="1">
      <alignment horizontal="left" vertical="top" wrapText="1"/>
    </xf>
    <xf numFmtId="0" fontId="0" fillId="16" borderId="10" xfId="0" applyFill="1" applyBorder="1" applyAlignment="1">
      <alignment horizontal="left" vertical="top" wrapText="1"/>
    </xf>
    <xf numFmtId="164" fontId="4" fillId="6" borderId="4" xfId="0" applyNumberFormat="1" applyFont="1" applyFill="1" applyBorder="1" applyAlignment="1">
      <alignment horizontal="right" vertical="center" wrapText="1"/>
    </xf>
    <xf numFmtId="0" fontId="1" fillId="3" borderId="1" xfId="0" applyFont="1" applyFill="1" applyBorder="1" applyAlignment="1">
      <alignment horizontal="center" vertical="center" wrapText="1"/>
    </xf>
    <xf numFmtId="164" fontId="13" fillId="14" borderId="12" xfId="0" applyNumberFormat="1" applyFont="1" applyFill="1" applyBorder="1" applyAlignment="1">
      <alignment horizontal="right" vertical="center" wrapText="1"/>
    </xf>
    <xf numFmtId="164" fontId="4" fillId="6" borderId="4" xfId="0" applyNumberFormat="1" applyFont="1" applyFill="1" applyBorder="1" applyAlignment="1">
      <alignment horizontal="right" vertical="center" wrapText="1"/>
    </xf>
    <xf numFmtId="0" fontId="2" fillId="4" borderId="2" xfId="0" applyFont="1" applyFill="1" applyBorder="1" applyAlignment="1">
      <alignment horizontal="left" vertical="center" wrapText="1"/>
    </xf>
    <xf numFmtId="0" fontId="2" fillId="8" borderId="6" xfId="0" quotePrefix="1" applyFont="1" applyFill="1" applyBorder="1" applyAlignment="1">
      <alignment horizontal="center" vertical="center" wrapText="1"/>
    </xf>
    <xf numFmtId="0" fontId="7" fillId="8" borderId="6" xfId="0" applyFont="1" applyFill="1" applyBorder="1" applyAlignment="1">
      <alignment horizontal="center" vertical="center" wrapText="1"/>
    </xf>
    <xf numFmtId="164" fontId="4" fillId="6" borderId="4" xfId="0" applyNumberFormat="1" applyFont="1" applyFill="1" applyBorder="1" applyAlignment="1">
      <alignment horizontal="right" vertical="center" wrapText="1"/>
    </xf>
    <xf numFmtId="164" fontId="4" fillId="6" borderId="13" xfId="0" applyNumberFormat="1" applyFont="1" applyFill="1" applyBorder="1" applyAlignment="1">
      <alignment horizontal="right" vertical="center" wrapText="1"/>
    </xf>
    <xf numFmtId="164" fontId="4" fillId="6" borderId="14" xfId="0" applyNumberFormat="1" applyFont="1" applyFill="1" applyBorder="1" applyAlignment="1">
      <alignment horizontal="right" vertical="center" wrapText="1"/>
    </xf>
    <xf numFmtId="164" fontId="4" fillId="6" borderId="15" xfId="0" applyNumberFormat="1" applyFont="1" applyFill="1" applyBorder="1" applyAlignment="1">
      <alignment horizontal="right" vertical="center" wrapText="1"/>
    </xf>
    <xf numFmtId="0" fontId="5" fillId="16" borderId="10" xfId="0" applyFont="1" applyFill="1" applyBorder="1" applyAlignment="1">
      <alignment horizontal="left" vertical="center" wrapText="1"/>
    </xf>
    <xf numFmtId="49" fontId="15" fillId="16" borderId="13" xfId="0" applyNumberFormat="1" applyFont="1" applyFill="1" applyBorder="1" applyAlignment="1">
      <alignment horizontal="center" vertical="center" wrapText="1"/>
    </xf>
    <xf numFmtId="49" fontId="15" fillId="16" borderId="14" xfId="0" quotePrefix="1" applyNumberFormat="1" applyFont="1" applyFill="1" applyBorder="1" applyAlignment="1">
      <alignment horizontal="center" vertical="center" wrapText="1"/>
    </xf>
    <xf numFmtId="49" fontId="15" fillId="16" borderId="15" xfId="0" quotePrefix="1" applyNumberFormat="1" applyFont="1" applyFill="1" applyBorder="1" applyAlignment="1">
      <alignment horizontal="center" vertical="center" wrapText="1"/>
    </xf>
    <xf numFmtId="0" fontId="14" fillId="16" borderId="10" xfId="0" applyFont="1" applyFill="1" applyBorder="1" applyAlignment="1">
      <alignment horizontal="left" vertical="top" wrapText="1"/>
    </xf>
    <xf numFmtId="0" fontId="5" fillId="16" borderId="10" xfId="0" applyFont="1" applyFill="1" applyBorder="1" applyAlignment="1">
      <alignment horizontal="left" vertical="top" wrapText="1"/>
    </xf>
    <xf numFmtId="0" fontId="2" fillId="7" borderId="5" xfId="0" applyFont="1" applyFill="1" applyBorder="1" applyAlignment="1">
      <alignment horizontal="left" vertical="top" wrapText="1"/>
    </xf>
    <xf numFmtId="0" fontId="6" fillId="7" borderId="5" xfId="0" applyFont="1" applyFill="1" applyBorder="1" applyAlignment="1">
      <alignment horizontal="left" vertical="top" wrapText="1"/>
    </xf>
    <xf numFmtId="49" fontId="16" fillId="16" borderId="13" xfId="0" applyNumberFormat="1" applyFont="1" applyFill="1" applyBorder="1" applyAlignment="1">
      <alignment horizontal="center" vertical="center" wrapText="1"/>
    </xf>
    <xf numFmtId="49" fontId="16" fillId="16" borderId="14" xfId="0" quotePrefix="1" applyNumberFormat="1" applyFont="1" applyFill="1" applyBorder="1" applyAlignment="1">
      <alignment horizontal="center" vertical="center" wrapText="1"/>
    </xf>
    <xf numFmtId="49" fontId="16" fillId="16" borderId="15" xfId="0" quotePrefix="1"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4" borderId="2" xfId="0" applyFont="1" applyFill="1" applyBorder="1" applyAlignment="1">
      <alignment horizontal="left" vertical="top" wrapText="1"/>
    </xf>
    <xf numFmtId="0" fontId="8" fillId="9" borderId="7" xfId="0" applyFont="1" applyFill="1" applyBorder="1" applyAlignment="1">
      <alignment horizontal="left" vertical="center" wrapText="1"/>
    </xf>
    <xf numFmtId="0" fontId="9" fillId="10" borderId="8" xfId="0" applyFont="1" applyFill="1" applyBorder="1" applyAlignment="1">
      <alignment horizontal="left" vertical="center" wrapText="1"/>
    </xf>
    <xf numFmtId="0" fontId="2" fillId="4" borderId="13" xfId="0" applyFont="1" applyFill="1" applyBorder="1" applyAlignment="1">
      <alignment horizontal="left" vertical="center" wrapText="1"/>
    </xf>
    <xf numFmtId="0" fontId="2" fillId="4" borderId="14" xfId="0" applyFont="1" applyFill="1" applyBorder="1" applyAlignment="1">
      <alignment horizontal="left" vertical="center" wrapText="1"/>
    </xf>
    <xf numFmtId="0" fontId="2" fillId="4" borderId="15" xfId="0" applyFont="1" applyFill="1" applyBorder="1" applyAlignment="1">
      <alignment horizontal="left" vertical="center" wrapText="1"/>
    </xf>
    <xf numFmtId="0" fontId="7" fillId="8" borderId="6" xfId="0" applyFont="1" applyFill="1" applyBorder="1" applyAlignment="1">
      <alignment horizontal="center" vertical="top" wrapText="1"/>
    </xf>
    <xf numFmtId="0" fontId="10" fillId="11" borderId="9" xfId="0" applyFont="1" applyFill="1" applyBorder="1" applyAlignment="1">
      <alignment horizontal="right" vertical="center" wrapText="1"/>
    </xf>
    <xf numFmtId="0" fontId="2" fillId="15" borderId="12" xfId="0" applyFont="1" applyFill="1" applyBorder="1" applyAlignment="1">
      <alignment horizontal="center" vertical="center" wrapText="1"/>
    </xf>
    <xf numFmtId="0" fontId="2" fillId="15" borderId="12" xfId="0" applyFont="1" applyFill="1" applyBorder="1" applyAlignment="1">
      <alignment horizontal="left" vertical="center" wrapText="1"/>
    </xf>
    <xf numFmtId="165" fontId="10" fillId="16" borderId="9" xfId="0" applyNumberFormat="1" applyFont="1" applyFill="1" applyBorder="1" applyAlignment="1">
      <alignment horizontal="right" vertical="center" wrapText="1"/>
    </xf>
    <xf numFmtId="165" fontId="10" fillId="11" borderId="9" xfId="0" applyNumberFormat="1" applyFont="1" applyFill="1" applyBorder="1" applyAlignment="1">
      <alignment horizontal="right" vertical="center" wrapText="1"/>
    </xf>
    <xf numFmtId="0" fontId="2" fillId="15" borderId="16" xfId="0" applyFont="1" applyFill="1" applyBorder="1" applyAlignment="1">
      <alignment horizontal="left" vertical="center" wrapText="1"/>
    </xf>
    <xf numFmtId="0" fontId="2" fillId="15" borderId="17" xfId="0" applyFont="1" applyFill="1" applyBorder="1" applyAlignment="1">
      <alignment horizontal="left" vertical="center" wrapText="1"/>
    </xf>
    <xf numFmtId="164" fontId="13" fillId="14" borderId="12" xfId="0" applyNumberFormat="1" applyFont="1" applyFill="1" applyBorder="1" applyAlignment="1">
      <alignment horizontal="right" vertical="center" wrapText="1"/>
    </xf>
    <xf numFmtId="0" fontId="12" fillId="13" borderId="11" xfId="0" applyFont="1" applyFill="1" applyBorder="1" applyAlignment="1">
      <alignment horizontal="left" vertical="center" wrapText="1"/>
    </xf>
    <xf numFmtId="164" fontId="13" fillId="14" borderId="13" xfId="0" applyNumberFormat="1" applyFont="1" applyFill="1" applyBorder="1" applyAlignment="1">
      <alignment horizontal="right" vertical="center" wrapText="1"/>
    </xf>
    <xf numFmtId="164" fontId="13" fillId="14" borderId="14" xfId="0" applyNumberFormat="1" applyFont="1" applyFill="1" applyBorder="1" applyAlignment="1">
      <alignment horizontal="right" vertical="center" wrapText="1"/>
    </xf>
    <xf numFmtId="164" fontId="13" fillId="14" borderId="15" xfId="0" applyNumberFormat="1" applyFont="1" applyFill="1" applyBorder="1" applyAlignment="1">
      <alignment horizontal="right" vertical="center" wrapText="1"/>
    </xf>
    <xf numFmtId="0" fontId="18" fillId="16" borderId="10" xfId="0" applyFont="1" applyFill="1" applyBorder="1" applyAlignment="1">
      <alignment horizontal="center" vertical="center" wrapText="1"/>
    </xf>
    <xf numFmtId="0" fontId="11" fillId="12" borderId="10" xfId="0" applyFont="1" applyFill="1" applyBorder="1" applyAlignment="1">
      <alignment horizontal="left" wrapText="1"/>
    </xf>
    <xf numFmtId="0" fontId="0" fillId="2" borderId="0" xfId="0" applyFill="1" applyAlignment="1">
      <alignment horizontal="left" wrapText="1"/>
    </xf>
    <xf numFmtId="0" fontId="17" fillId="5" borderId="3" xfId="0" applyFont="1" applyFill="1" applyBorder="1" applyAlignment="1">
      <alignment horizontal="right" wrapText="1"/>
    </xf>
    <xf numFmtId="0" fontId="3" fillId="5" borderId="3" xfId="0" applyFont="1" applyFill="1" applyBorder="1" applyAlignment="1">
      <alignment horizontal="right" wrapText="1"/>
    </xf>
    <xf numFmtId="0" fontId="1" fillId="12" borderId="10" xfId="0" applyFont="1" applyFill="1" applyBorder="1" applyAlignment="1">
      <alignment horizontal="lef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5"/>
  <sheetViews>
    <sheetView tabSelected="1" workbookViewId="0">
      <selection activeCell="BE9" sqref="BE9"/>
    </sheetView>
  </sheetViews>
  <sheetFormatPr defaultRowHeight="10.5" x14ac:dyDescent="0.15"/>
  <cols>
    <col min="1" max="1" width="26.33203125" customWidth="1"/>
    <col min="2" max="2" width="0.1640625" customWidth="1"/>
    <col min="3" max="3" width="2" customWidth="1"/>
    <col min="4" max="4" width="0.1640625" customWidth="1"/>
    <col min="5" max="5" width="1.1640625" customWidth="1"/>
    <col min="6" max="6" width="2" hidden="1" customWidth="1"/>
    <col min="7" max="7" width="2.33203125" hidden="1" customWidth="1"/>
    <col min="8" max="8" width="1" hidden="1" customWidth="1"/>
    <col min="9" max="9" width="1.5" hidden="1" customWidth="1"/>
    <col min="10" max="10" width="5.5" hidden="1" customWidth="1"/>
    <col min="11" max="11" width="2.1640625" customWidth="1"/>
    <col min="12" max="12" width="0.6640625" customWidth="1"/>
    <col min="13" max="13" width="10.5" customWidth="1"/>
    <col min="14" max="14" width="0.33203125" customWidth="1"/>
    <col min="15" max="15" width="34.5" customWidth="1"/>
    <col min="16" max="16" width="1.6640625" customWidth="1"/>
    <col min="17" max="17" width="0.33203125" customWidth="1"/>
    <col min="18" max="18" width="2.1640625" customWidth="1"/>
    <col min="19" max="19" width="1.6640625" customWidth="1"/>
    <col min="20" max="20" width="1.33203125" customWidth="1"/>
    <col min="21" max="21" width="3.83203125" customWidth="1"/>
    <col min="22" max="22" width="2.83203125" hidden="1" customWidth="1"/>
    <col min="23" max="23" width="0.33203125" customWidth="1"/>
    <col min="24" max="24" width="6.83203125" customWidth="1"/>
    <col min="25" max="25" width="0.33203125" customWidth="1"/>
    <col min="26" max="28" width="0.1640625" customWidth="1"/>
    <col min="29" max="29" width="10.5" customWidth="1"/>
    <col min="30" max="30" width="0.5" customWidth="1"/>
    <col min="31" max="33" width="0.1640625" customWidth="1"/>
    <col min="34" max="34" width="0.6640625" customWidth="1"/>
    <col min="35" max="35" width="1.1640625" customWidth="1"/>
    <col min="36" max="36" width="8.83203125" customWidth="1"/>
    <col min="37" max="40" width="0.1640625" customWidth="1"/>
    <col min="41" max="41" width="4.1640625" customWidth="1"/>
    <col min="42" max="42" width="7.6640625" customWidth="1"/>
    <col min="43" max="45" width="0.1640625" customWidth="1"/>
    <col min="46" max="46" width="6.83203125" customWidth="1"/>
    <col min="47" max="47" width="5.33203125" customWidth="1"/>
    <col min="48" max="49" width="0.1640625" customWidth="1"/>
    <col min="50" max="50" width="0.33203125" customWidth="1"/>
    <col min="51" max="51" width="9" customWidth="1"/>
    <col min="52" max="52" width="2.83203125" customWidth="1"/>
    <col min="53" max="54" width="0.1640625" customWidth="1"/>
    <col min="55" max="55" width="12" customWidth="1"/>
  </cols>
  <sheetData>
    <row r="1" spans="1:55" ht="19.5" customHeight="1" x14ac:dyDescent="0.15">
      <c r="A1" s="44" t="s">
        <v>39</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row>
    <row r="2" spans="1:55" ht="13.5" customHeight="1" x14ac:dyDescent="0.15">
      <c r="A2" s="17" t="s">
        <v>22</v>
      </c>
      <c r="B2" s="18"/>
      <c r="C2" s="18"/>
      <c r="D2" s="1"/>
      <c r="E2" s="13" t="s">
        <v>26</v>
      </c>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
      <c r="AW2" s="1"/>
      <c r="AX2" s="1"/>
      <c r="AY2" s="14" t="s">
        <v>25</v>
      </c>
      <c r="AZ2" s="15"/>
      <c r="BA2" s="15"/>
      <c r="BB2" s="15"/>
      <c r="BC2" s="16"/>
    </row>
    <row r="3" spans="1:55" ht="13.5" customHeight="1" x14ac:dyDescent="0.15">
      <c r="A3" s="17" t="s">
        <v>19</v>
      </c>
      <c r="B3" s="18"/>
      <c r="C3" s="18"/>
      <c r="D3" s="19" t="s">
        <v>32</v>
      </c>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1" t="s">
        <v>23</v>
      </c>
      <c r="AZ3" s="22"/>
      <c r="BA3" s="22"/>
      <c r="BB3" s="22"/>
      <c r="BC3" s="23"/>
    </row>
    <row r="4" spans="1:55" ht="13.5" customHeight="1" x14ac:dyDescent="0.15">
      <c r="A4" s="17" t="s">
        <v>20</v>
      </c>
      <c r="B4" s="18"/>
      <c r="C4" s="18"/>
      <c r="D4" s="19" t="s">
        <v>33</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31">
        <v>80</v>
      </c>
      <c r="AZ4" s="31"/>
      <c r="BA4" s="31"/>
      <c r="BB4" s="31"/>
      <c r="BC4" s="31"/>
    </row>
    <row r="5" spans="1:55" ht="14.25" customHeight="1" x14ac:dyDescent="0.15">
      <c r="A5" s="17" t="s">
        <v>21</v>
      </c>
      <c r="B5" s="18"/>
      <c r="C5" s="18"/>
      <c r="D5" s="19" t="s">
        <v>34</v>
      </c>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31">
        <v>8020</v>
      </c>
      <c r="AZ5" s="31"/>
      <c r="BA5" s="31"/>
      <c r="BB5" s="31"/>
      <c r="BC5" s="31"/>
    </row>
    <row r="6" spans="1:55" ht="9" customHeight="1" x14ac:dyDescent="0.15"/>
    <row r="7" spans="1:55" ht="13.7" customHeight="1" x14ac:dyDescent="0.15">
      <c r="A7" s="24" t="s">
        <v>6</v>
      </c>
      <c r="B7" s="24"/>
      <c r="C7" s="24"/>
      <c r="D7" s="24"/>
      <c r="E7" s="25" t="s">
        <v>0</v>
      </c>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c r="AP7" s="25"/>
      <c r="AQ7" s="25"/>
      <c r="AR7" s="25"/>
      <c r="AS7" s="25"/>
      <c r="AT7" s="25"/>
      <c r="AU7" s="25"/>
      <c r="AV7" s="25"/>
      <c r="AW7" s="25"/>
      <c r="AX7" s="25"/>
      <c r="AY7" s="25"/>
      <c r="AZ7" s="25"/>
      <c r="BA7" s="25"/>
      <c r="BB7" s="25"/>
      <c r="BC7" s="25"/>
    </row>
    <row r="8" spans="1:55" ht="13.5" customHeight="1" x14ac:dyDescent="0.15">
      <c r="A8" s="26" t="s">
        <v>7</v>
      </c>
      <c r="B8" s="26"/>
      <c r="C8" s="26"/>
      <c r="D8" s="26"/>
      <c r="E8" s="6" t="s">
        <v>28</v>
      </c>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row>
    <row r="9" spans="1:55" ht="21" customHeight="1" x14ac:dyDescent="0.15">
      <c r="A9" s="27" t="s">
        <v>8</v>
      </c>
      <c r="B9" s="27"/>
      <c r="C9" s="27"/>
      <c r="D9" s="27"/>
      <c r="E9" s="28" t="s">
        <v>38</v>
      </c>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30"/>
    </row>
    <row r="10" spans="1:55" ht="49.5" customHeight="1" x14ac:dyDescent="0.15">
      <c r="A10" s="27" t="s">
        <v>9</v>
      </c>
      <c r="B10" s="27"/>
      <c r="C10" s="27"/>
      <c r="D10" s="27"/>
      <c r="E10" s="6" t="s">
        <v>29</v>
      </c>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row>
    <row r="11" spans="1:55" ht="11.25" customHeight="1" x14ac:dyDescent="0.15"/>
    <row r="12" spans="1:55" ht="13.7" customHeight="1" x14ac:dyDescent="0.15">
      <c r="A12" s="24" t="s">
        <v>10</v>
      </c>
      <c r="B12" s="24" t="s">
        <v>11</v>
      </c>
      <c r="C12" s="24"/>
      <c r="D12" s="24"/>
      <c r="E12" s="24"/>
      <c r="F12" s="24"/>
      <c r="G12" s="24"/>
      <c r="H12" s="24"/>
      <c r="I12" s="24"/>
      <c r="J12" s="24"/>
      <c r="K12" s="24"/>
      <c r="L12" s="24"/>
      <c r="M12" s="24" t="s">
        <v>1</v>
      </c>
      <c r="N12" s="24"/>
      <c r="O12" s="24"/>
      <c r="P12" s="24"/>
      <c r="Q12" s="24"/>
      <c r="R12" s="24"/>
      <c r="S12" s="24"/>
      <c r="T12" s="24" t="s">
        <v>12</v>
      </c>
      <c r="U12" s="24"/>
      <c r="V12" s="24"/>
      <c r="W12" s="24"/>
      <c r="X12" s="24"/>
      <c r="Y12" s="24"/>
      <c r="Z12" s="24"/>
      <c r="AA12" s="24"/>
      <c r="AB12" s="24">
        <v>2018</v>
      </c>
      <c r="AC12" s="24"/>
      <c r="AD12" s="24"/>
      <c r="AE12" s="24"/>
      <c r="AF12" s="24"/>
      <c r="AG12" s="24">
        <v>2019</v>
      </c>
      <c r="AH12" s="24"/>
      <c r="AI12" s="24"/>
      <c r="AJ12" s="24"/>
      <c r="AK12" s="24"/>
      <c r="AL12" s="24"/>
      <c r="AM12" s="24">
        <v>2020</v>
      </c>
      <c r="AN12" s="24"/>
      <c r="AO12" s="24"/>
      <c r="AP12" s="24"/>
      <c r="AQ12" s="24"/>
      <c r="AR12" s="24"/>
      <c r="AS12" s="24">
        <v>2021</v>
      </c>
      <c r="AT12" s="24"/>
      <c r="AU12" s="24"/>
      <c r="AV12" s="24"/>
      <c r="AW12" s="24">
        <v>2022</v>
      </c>
      <c r="AX12" s="24"/>
      <c r="AY12" s="24"/>
      <c r="AZ12" s="24"/>
      <c r="BA12" s="24"/>
      <c r="BB12" s="24">
        <v>2023</v>
      </c>
      <c r="BC12" s="24"/>
    </row>
    <row r="13" spans="1:55" ht="13.7" customHeight="1" x14ac:dyDescent="0.15">
      <c r="A13" s="24" t="s">
        <v>10</v>
      </c>
      <c r="B13" s="24" t="s">
        <v>11</v>
      </c>
      <c r="C13" s="24"/>
      <c r="D13" s="24"/>
      <c r="E13" s="24"/>
      <c r="F13" s="24"/>
      <c r="G13" s="24"/>
      <c r="H13" s="24"/>
      <c r="I13" s="24"/>
      <c r="J13" s="24"/>
      <c r="K13" s="24"/>
      <c r="L13" s="24"/>
      <c r="M13" s="24" t="s">
        <v>1</v>
      </c>
      <c r="N13" s="24"/>
      <c r="O13" s="24"/>
      <c r="P13" s="24"/>
      <c r="Q13" s="24"/>
      <c r="R13" s="24"/>
      <c r="S13" s="24"/>
      <c r="T13" s="24" t="s">
        <v>12</v>
      </c>
      <c r="U13" s="24"/>
      <c r="V13" s="24"/>
      <c r="W13" s="24"/>
      <c r="X13" s="24"/>
      <c r="Y13" s="24"/>
      <c r="Z13" s="24"/>
      <c r="AA13" s="24"/>
      <c r="AB13" s="24" t="s">
        <v>2</v>
      </c>
      <c r="AC13" s="24"/>
      <c r="AD13" s="24"/>
      <c r="AE13" s="24"/>
      <c r="AF13" s="24"/>
      <c r="AG13" s="24" t="s">
        <v>2</v>
      </c>
      <c r="AH13" s="24"/>
      <c r="AI13" s="24"/>
      <c r="AJ13" s="24"/>
      <c r="AK13" s="24"/>
      <c r="AL13" s="24"/>
      <c r="AM13" s="24" t="s">
        <v>3</v>
      </c>
      <c r="AN13" s="24"/>
      <c r="AO13" s="24"/>
      <c r="AP13" s="24"/>
      <c r="AQ13" s="24"/>
      <c r="AR13" s="24"/>
      <c r="AS13" s="24" t="s">
        <v>4</v>
      </c>
      <c r="AT13" s="24"/>
      <c r="AU13" s="24"/>
      <c r="AV13" s="24"/>
      <c r="AW13" s="24" t="s">
        <v>5</v>
      </c>
      <c r="AX13" s="24"/>
      <c r="AY13" s="24"/>
      <c r="AZ13" s="24"/>
      <c r="BA13" s="24"/>
      <c r="BB13" s="24" t="s">
        <v>5</v>
      </c>
      <c r="BC13" s="24"/>
    </row>
    <row r="14" spans="1:55" ht="32.25" customHeight="1" x14ac:dyDescent="0.15">
      <c r="A14" s="37" t="s">
        <v>13</v>
      </c>
      <c r="B14" s="33" t="s">
        <v>14</v>
      </c>
      <c r="C14" s="33"/>
      <c r="D14" s="33"/>
      <c r="E14" s="33"/>
      <c r="F14" s="33"/>
      <c r="G14" s="33"/>
      <c r="H14" s="33"/>
      <c r="I14" s="33"/>
      <c r="J14" s="33"/>
      <c r="K14" s="33"/>
      <c r="L14" s="33"/>
      <c r="M14" s="34" t="s">
        <v>27</v>
      </c>
      <c r="N14" s="34"/>
      <c r="O14" s="34"/>
      <c r="P14" s="34"/>
      <c r="Q14" s="34"/>
      <c r="R14" s="34"/>
      <c r="S14" s="34"/>
      <c r="T14" s="33" t="s">
        <v>15</v>
      </c>
      <c r="U14" s="33"/>
      <c r="V14" s="33"/>
      <c r="W14" s="33"/>
      <c r="X14" s="33"/>
      <c r="Y14" s="33"/>
      <c r="Z14" s="33"/>
      <c r="AA14" s="33"/>
      <c r="AB14" s="32">
        <v>100</v>
      </c>
      <c r="AC14" s="32"/>
      <c r="AD14" s="32"/>
      <c r="AE14" s="32"/>
      <c r="AF14" s="32"/>
      <c r="AG14" s="32">
        <v>100</v>
      </c>
      <c r="AH14" s="32"/>
      <c r="AI14" s="32"/>
      <c r="AJ14" s="32"/>
      <c r="AK14" s="32"/>
      <c r="AL14" s="32"/>
      <c r="AM14" s="32">
        <v>100</v>
      </c>
      <c r="AN14" s="32"/>
      <c r="AO14" s="32"/>
      <c r="AP14" s="32"/>
      <c r="AQ14" s="32"/>
      <c r="AR14" s="32"/>
      <c r="AS14" s="32">
        <v>100</v>
      </c>
      <c r="AT14" s="32"/>
      <c r="AU14" s="32"/>
      <c r="AV14" s="32"/>
      <c r="AW14" s="32">
        <v>100</v>
      </c>
      <c r="AX14" s="32"/>
      <c r="AY14" s="32"/>
      <c r="AZ14" s="32"/>
      <c r="BA14" s="32"/>
      <c r="BB14" s="32">
        <v>100</v>
      </c>
      <c r="BC14" s="32"/>
    </row>
    <row r="15" spans="1:55" ht="26.25" customHeight="1" x14ac:dyDescent="0.15">
      <c r="A15" s="38"/>
      <c r="B15" s="33" t="s">
        <v>37</v>
      </c>
      <c r="C15" s="33"/>
      <c r="D15" s="33"/>
      <c r="E15" s="33"/>
      <c r="F15" s="33"/>
      <c r="G15" s="33"/>
      <c r="H15" s="33"/>
      <c r="I15" s="33"/>
      <c r="J15" s="33"/>
      <c r="K15" s="33"/>
      <c r="L15" s="33"/>
      <c r="M15" s="34" t="s">
        <v>31</v>
      </c>
      <c r="N15" s="34"/>
      <c r="O15" s="34"/>
      <c r="P15" s="34"/>
      <c r="Q15" s="34"/>
      <c r="R15" s="34"/>
      <c r="S15" s="34"/>
      <c r="T15" s="33" t="s">
        <v>15</v>
      </c>
      <c r="U15" s="33"/>
      <c r="V15" s="33"/>
      <c r="W15" s="33"/>
      <c r="X15" s="33"/>
      <c r="Y15" s="33"/>
      <c r="Z15" s="33"/>
      <c r="AA15" s="33"/>
      <c r="AB15" s="32">
        <v>40.4</v>
      </c>
      <c r="AC15" s="32"/>
      <c r="AD15" s="32"/>
      <c r="AE15" s="32"/>
      <c r="AF15" s="32"/>
      <c r="AG15" s="32">
        <v>39.200000000000003</v>
      </c>
      <c r="AH15" s="32"/>
      <c r="AI15" s="32"/>
      <c r="AJ15" s="32"/>
      <c r="AK15" s="32"/>
      <c r="AL15" s="32"/>
      <c r="AM15" s="32">
        <v>36.1</v>
      </c>
      <c r="AN15" s="32"/>
      <c r="AO15" s="32"/>
      <c r="AP15" s="32"/>
      <c r="AQ15" s="32"/>
      <c r="AR15" s="32"/>
      <c r="AS15" s="35">
        <v>50.2</v>
      </c>
      <c r="AT15" s="35"/>
      <c r="AU15" s="35"/>
      <c r="AV15" s="35"/>
      <c r="AW15" s="32">
        <v>50.2</v>
      </c>
      <c r="AX15" s="32"/>
      <c r="AY15" s="32"/>
      <c r="AZ15" s="32"/>
      <c r="BA15" s="32"/>
      <c r="BB15" s="36">
        <v>50.2</v>
      </c>
      <c r="BC15" s="36"/>
    </row>
    <row r="16" spans="1:55" s="46" customFormat="1" ht="17.25" customHeight="1" x14ac:dyDescent="0.2">
      <c r="A16" s="49" t="s">
        <v>42</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O16" s="47" t="s">
        <v>24</v>
      </c>
      <c r="AP16" s="48"/>
      <c r="AQ16" s="48"/>
      <c r="AR16" s="48"/>
      <c r="AS16" s="48"/>
      <c r="AT16" s="48"/>
      <c r="AU16" s="48"/>
      <c r="AV16" s="48"/>
      <c r="AW16" s="48"/>
      <c r="AX16" s="48"/>
      <c r="AY16" s="48"/>
      <c r="AZ16" s="48"/>
      <c r="BA16" s="48"/>
      <c r="BB16" s="48"/>
      <c r="BC16" s="48"/>
    </row>
    <row r="17" spans="1:55" ht="13.7" customHeight="1" x14ac:dyDescent="0.15">
      <c r="A17" s="24" t="s">
        <v>1</v>
      </c>
      <c r="B17" s="24"/>
      <c r="C17" s="24"/>
      <c r="D17" s="24"/>
      <c r="E17" s="24"/>
      <c r="F17" s="24"/>
      <c r="G17" s="24"/>
      <c r="H17" s="24"/>
      <c r="I17" s="24"/>
      <c r="J17" s="24"/>
      <c r="K17" s="24"/>
      <c r="L17" s="24"/>
      <c r="M17" s="24"/>
      <c r="N17" s="24"/>
      <c r="O17" s="24"/>
      <c r="P17" s="24"/>
      <c r="Q17" s="24"/>
      <c r="R17" s="24" t="s">
        <v>11</v>
      </c>
      <c r="S17" s="24"/>
      <c r="T17" s="24"/>
      <c r="U17" s="24"/>
      <c r="V17" s="24"/>
      <c r="W17" s="24"/>
      <c r="X17" s="24"/>
      <c r="Y17" s="24"/>
      <c r="Z17" s="24"/>
      <c r="AA17" s="24"/>
      <c r="AB17" s="24"/>
      <c r="AC17" s="24">
        <v>2018</v>
      </c>
      <c r="AD17" s="24"/>
      <c r="AE17" s="24"/>
      <c r="AF17" s="24"/>
      <c r="AG17" s="24"/>
      <c r="AH17" s="24">
        <v>2019</v>
      </c>
      <c r="AI17" s="24"/>
      <c r="AJ17" s="24"/>
      <c r="AK17" s="24"/>
      <c r="AL17" s="24"/>
      <c r="AM17" s="24"/>
      <c r="AN17" s="24">
        <v>2020</v>
      </c>
      <c r="AO17" s="24"/>
      <c r="AP17" s="24"/>
      <c r="AQ17" s="24"/>
      <c r="AR17" s="24"/>
      <c r="AS17" s="24"/>
      <c r="AT17" s="24">
        <v>2021</v>
      </c>
      <c r="AU17" s="24"/>
      <c r="AV17" s="24"/>
      <c r="AW17" s="24"/>
      <c r="AX17" s="24">
        <v>2022</v>
      </c>
      <c r="AY17" s="24"/>
      <c r="AZ17" s="24"/>
      <c r="BA17" s="24"/>
      <c r="BB17" s="24"/>
      <c r="BC17" s="3">
        <v>2023</v>
      </c>
    </row>
    <row r="18" spans="1:55" ht="21.6" customHeight="1" x14ac:dyDescent="0.15">
      <c r="A18" s="24" t="s">
        <v>1</v>
      </c>
      <c r="B18" s="24"/>
      <c r="C18" s="24"/>
      <c r="D18" s="24"/>
      <c r="E18" s="24"/>
      <c r="F18" s="24"/>
      <c r="G18" s="24"/>
      <c r="H18" s="24"/>
      <c r="I18" s="24"/>
      <c r="J18" s="24"/>
      <c r="K18" s="24"/>
      <c r="L18" s="24"/>
      <c r="M18" s="24"/>
      <c r="N18" s="24"/>
      <c r="O18" s="24"/>
      <c r="P18" s="24"/>
      <c r="Q18" s="24"/>
      <c r="R18" s="24" t="s">
        <v>16</v>
      </c>
      <c r="S18" s="24"/>
      <c r="T18" s="24"/>
      <c r="U18" s="24"/>
      <c r="V18" s="24"/>
      <c r="W18" s="24"/>
      <c r="X18" s="24" t="s">
        <v>17</v>
      </c>
      <c r="Y18" s="24"/>
      <c r="Z18" s="24"/>
      <c r="AA18" s="24"/>
      <c r="AB18" s="24"/>
      <c r="AC18" s="24" t="s">
        <v>2</v>
      </c>
      <c r="AD18" s="24"/>
      <c r="AE18" s="24"/>
      <c r="AF18" s="24"/>
      <c r="AG18" s="24"/>
      <c r="AH18" s="24" t="s">
        <v>2</v>
      </c>
      <c r="AI18" s="24"/>
      <c r="AJ18" s="24"/>
      <c r="AK18" s="24"/>
      <c r="AL18" s="24"/>
      <c r="AM18" s="24"/>
      <c r="AN18" s="24" t="s">
        <v>3</v>
      </c>
      <c r="AO18" s="24"/>
      <c r="AP18" s="24"/>
      <c r="AQ18" s="24"/>
      <c r="AR18" s="24"/>
      <c r="AS18" s="24"/>
      <c r="AT18" s="24" t="s">
        <v>4</v>
      </c>
      <c r="AU18" s="24"/>
      <c r="AV18" s="24"/>
      <c r="AW18" s="24"/>
      <c r="AX18" s="24" t="s">
        <v>5</v>
      </c>
      <c r="AY18" s="24"/>
      <c r="AZ18" s="24"/>
      <c r="BA18" s="24"/>
      <c r="BB18" s="24"/>
      <c r="BC18" s="3" t="s">
        <v>5</v>
      </c>
    </row>
    <row r="19" spans="1:55" ht="13.7" customHeight="1" x14ac:dyDescent="0.15">
      <c r="A19" s="40" t="s">
        <v>18</v>
      </c>
      <c r="B19" s="40"/>
      <c r="C19" s="40"/>
      <c r="D19" s="40"/>
      <c r="E19" s="40"/>
      <c r="F19" s="40"/>
      <c r="G19" s="40"/>
      <c r="H19" s="40"/>
      <c r="I19" s="40"/>
      <c r="J19" s="40"/>
      <c r="K19" s="40"/>
      <c r="L19" s="40"/>
      <c r="M19" s="40"/>
      <c r="N19" s="40"/>
      <c r="O19" s="40"/>
      <c r="P19" s="40"/>
      <c r="Q19" s="40"/>
      <c r="R19" s="8" t="s">
        <v>0</v>
      </c>
      <c r="S19" s="8"/>
      <c r="T19" s="8"/>
      <c r="U19" s="8"/>
      <c r="V19" s="8"/>
      <c r="W19" s="8"/>
      <c r="X19" s="8" t="s">
        <v>0</v>
      </c>
      <c r="Y19" s="8"/>
      <c r="Z19" s="8"/>
      <c r="AA19" s="8"/>
      <c r="AB19" s="8"/>
      <c r="AC19" s="39">
        <f>AC20+AC22+AC24</f>
        <v>2634969.7000000002</v>
      </c>
      <c r="AD19" s="39"/>
      <c r="AE19" s="39"/>
      <c r="AF19" s="39"/>
      <c r="AG19" s="39"/>
      <c r="AH19" s="41">
        <f>AH20+AH22+AH24</f>
        <v>2719265.1</v>
      </c>
      <c r="AI19" s="42"/>
      <c r="AJ19" s="42"/>
      <c r="AK19" s="42"/>
      <c r="AL19" s="42"/>
      <c r="AM19" s="43"/>
      <c r="AN19" s="41">
        <f>AN20+AN22+AN24</f>
        <v>2852472.9</v>
      </c>
      <c r="AO19" s="42"/>
      <c r="AP19" s="42"/>
      <c r="AQ19" s="42"/>
      <c r="AR19" s="42"/>
      <c r="AS19" s="43"/>
      <c r="AT19" s="39">
        <f>AT20+AT22+AT24</f>
        <v>5694115.2999999998</v>
      </c>
      <c r="AU19" s="39"/>
      <c r="AV19" s="39"/>
      <c r="AW19" s="39"/>
      <c r="AX19" s="39">
        <f>AX20+AX22+AX24</f>
        <v>5761541.6999999993</v>
      </c>
      <c r="AY19" s="39"/>
      <c r="AZ19" s="39"/>
      <c r="BA19" s="39"/>
      <c r="BB19" s="39"/>
      <c r="BC19" s="4">
        <f>BC20+BC22+BC24</f>
        <v>5926487.1999999993</v>
      </c>
    </row>
    <row r="20" spans="1:55" ht="15.75" customHeight="1" x14ac:dyDescent="0.15">
      <c r="A20" s="6" t="s">
        <v>35</v>
      </c>
      <c r="B20" s="6"/>
      <c r="C20" s="6"/>
      <c r="D20" s="6"/>
      <c r="E20" s="6"/>
      <c r="F20" s="6"/>
      <c r="G20" s="6"/>
      <c r="H20" s="6"/>
      <c r="I20" s="6"/>
      <c r="J20" s="6"/>
      <c r="K20" s="6"/>
      <c r="L20" s="6"/>
      <c r="M20" s="6"/>
      <c r="N20" s="6"/>
      <c r="O20" s="6"/>
      <c r="P20" s="6"/>
      <c r="Q20" s="6"/>
      <c r="R20" s="7">
        <v>176</v>
      </c>
      <c r="S20" s="8"/>
      <c r="T20" s="8"/>
      <c r="U20" s="8"/>
      <c r="V20" s="8"/>
      <c r="W20" s="8"/>
      <c r="X20" s="8" t="s">
        <v>0</v>
      </c>
      <c r="Y20" s="8"/>
      <c r="Z20" s="8"/>
      <c r="AA20" s="8"/>
      <c r="AB20" s="8"/>
      <c r="AC20" s="9">
        <f>AC21</f>
        <v>2634231.2000000002</v>
      </c>
      <c r="AD20" s="9"/>
      <c r="AE20" s="9"/>
      <c r="AF20" s="9"/>
      <c r="AG20" s="9"/>
      <c r="AH20" s="10">
        <f>AH21</f>
        <v>2718526.6</v>
      </c>
      <c r="AI20" s="11"/>
      <c r="AJ20" s="11"/>
      <c r="AK20" s="11"/>
      <c r="AL20" s="11"/>
      <c r="AM20" s="12"/>
      <c r="AN20" s="10">
        <f>AN21</f>
        <v>2851734.4</v>
      </c>
      <c r="AO20" s="11"/>
      <c r="AP20" s="11"/>
      <c r="AQ20" s="11"/>
      <c r="AR20" s="11"/>
      <c r="AS20" s="12"/>
      <c r="AT20" s="9">
        <f>AT21</f>
        <v>2931583</v>
      </c>
      <c r="AU20" s="9"/>
      <c r="AV20" s="9"/>
      <c r="AW20" s="9"/>
      <c r="AX20" s="9">
        <f>AX21</f>
        <v>2999009.4</v>
      </c>
      <c r="AY20" s="9"/>
      <c r="AZ20" s="9"/>
      <c r="BA20" s="9"/>
      <c r="BB20" s="9"/>
      <c r="BC20" s="2">
        <f>BC21</f>
        <v>3163954.9</v>
      </c>
    </row>
    <row r="21" spans="1:55" ht="18.75" customHeight="1" x14ac:dyDescent="0.15">
      <c r="A21" s="6" t="s">
        <v>30</v>
      </c>
      <c r="B21" s="6"/>
      <c r="C21" s="6"/>
      <c r="D21" s="6"/>
      <c r="E21" s="6"/>
      <c r="F21" s="6"/>
      <c r="G21" s="6"/>
      <c r="H21" s="6"/>
      <c r="I21" s="6"/>
      <c r="J21" s="6"/>
      <c r="K21" s="6"/>
      <c r="L21" s="6"/>
      <c r="M21" s="6"/>
      <c r="N21" s="6"/>
      <c r="O21" s="6"/>
      <c r="P21" s="6"/>
      <c r="Q21" s="6"/>
      <c r="R21" s="7">
        <v>176</v>
      </c>
      <c r="S21" s="8"/>
      <c r="T21" s="8"/>
      <c r="U21" s="8"/>
      <c r="V21" s="8"/>
      <c r="W21" s="8"/>
      <c r="X21" s="8">
        <v>292230</v>
      </c>
      <c r="Y21" s="8"/>
      <c r="Z21" s="8"/>
      <c r="AA21" s="8"/>
      <c r="AB21" s="8"/>
      <c r="AC21" s="9">
        <v>2634231.2000000002</v>
      </c>
      <c r="AD21" s="9"/>
      <c r="AE21" s="9"/>
      <c r="AF21" s="9"/>
      <c r="AG21" s="9"/>
      <c r="AH21" s="10">
        <v>2718526.6</v>
      </c>
      <c r="AI21" s="11"/>
      <c r="AJ21" s="11"/>
      <c r="AK21" s="11"/>
      <c r="AL21" s="11"/>
      <c r="AM21" s="12"/>
      <c r="AN21" s="10">
        <v>2851734.4</v>
      </c>
      <c r="AO21" s="11"/>
      <c r="AP21" s="11"/>
      <c r="AQ21" s="11"/>
      <c r="AR21" s="11"/>
      <c r="AS21" s="12"/>
      <c r="AT21" s="9">
        <v>2931583</v>
      </c>
      <c r="AU21" s="9"/>
      <c r="AV21" s="9"/>
      <c r="AW21" s="9"/>
      <c r="AX21" s="9">
        <v>2999009.4</v>
      </c>
      <c r="AY21" s="9"/>
      <c r="AZ21" s="9"/>
      <c r="BA21" s="9"/>
      <c r="BB21" s="9"/>
      <c r="BC21" s="2">
        <v>3163954.9</v>
      </c>
    </row>
    <row r="22" spans="1:55" ht="11.25" x14ac:dyDescent="0.15">
      <c r="A22" s="6" t="s">
        <v>36</v>
      </c>
      <c r="B22" s="6"/>
      <c r="C22" s="6"/>
      <c r="D22" s="6"/>
      <c r="E22" s="6"/>
      <c r="F22" s="6"/>
      <c r="G22" s="6"/>
      <c r="H22" s="6"/>
      <c r="I22" s="6"/>
      <c r="J22" s="6"/>
      <c r="K22" s="6"/>
      <c r="L22" s="6"/>
      <c r="M22" s="6"/>
      <c r="N22" s="6"/>
      <c r="O22" s="6"/>
      <c r="P22" s="6"/>
      <c r="Q22" s="6"/>
      <c r="R22" s="7">
        <v>442</v>
      </c>
      <c r="S22" s="8"/>
      <c r="T22" s="8"/>
      <c r="U22" s="8"/>
      <c r="V22" s="8"/>
      <c r="W22" s="8"/>
      <c r="X22" s="8" t="s">
        <v>0</v>
      </c>
      <c r="Y22" s="8"/>
      <c r="Z22" s="8"/>
      <c r="AA22" s="8"/>
      <c r="AB22" s="8"/>
      <c r="AC22" s="9">
        <f>AC23</f>
        <v>738.5</v>
      </c>
      <c r="AD22" s="9"/>
      <c r="AE22" s="9"/>
      <c r="AF22" s="9"/>
      <c r="AG22" s="9"/>
      <c r="AH22" s="10">
        <f>AH23</f>
        <v>738.5</v>
      </c>
      <c r="AI22" s="11"/>
      <c r="AJ22" s="11"/>
      <c r="AK22" s="11"/>
      <c r="AL22" s="11"/>
      <c r="AM22" s="12"/>
      <c r="AN22" s="10">
        <f>AN23</f>
        <v>738.5</v>
      </c>
      <c r="AO22" s="11"/>
      <c r="AP22" s="11"/>
      <c r="AQ22" s="11"/>
      <c r="AR22" s="11"/>
      <c r="AS22" s="12"/>
      <c r="AT22" s="9">
        <f>AT23</f>
        <v>738.5</v>
      </c>
      <c r="AU22" s="9"/>
      <c r="AV22" s="9"/>
      <c r="AW22" s="9"/>
      <c r="AX22" s="9">
        <f>AX23</f>
        <v>738.5</v>
      </c>
      <c r="AY22" s="9"/>
      <c r="AZ22" s="9"/>
      <c r="BA22" s="9"/>
      <c r="BB22" s="9"/>
      <c r="BC22" s="2">
        <f>BC23</f>
        <v>738.5</v>
      </c>
    </row>
    <row r="23" spans="1:55" ht="14.25" customHeight="1" x14ac:dyDescent="0.15">
      <c r="A23" s="6" t="s">
        <v>30</v>
      </c>
      <c r="B23" s="6"/>
      <c r="C23" s="6"/>
      <c r="D23" s="6"/>
      <c r="E23" s="6"/>
      <c r="F23" s="6"/>
      <c r="G23" s="6"/>
      <c r="H23" s="6"/>
      <c r="I23" s="6"/>
      <c r="J23" s="6"/>
      <c r="K23" s="6"/>
      <c r="L23" s="6"/>
      <c r="M23" s="6"/>
      <c r="N23" s="6"/>
      <c r="O23" s="6"/>
      <c r="P23" s="6"/>
      <c r="Q23" s="6"/>
      <c r="R23" s="7">
        <v>442</v>
      </c>
      <c r="S23" s="8"/>
      <c r="T23" s="8"/>
      <c r="U23" s="8"/>
      <c r="V23" s="8"/>
      <c r="W23" s="8"/>
      <c r="X23" s="8">
        <v>292230</v>
      </c>
      <c r="Y23" s="8"/>
      <c r="Z23" s="8"/>
      <c r="AA23" s="8"/>
      <c r="AB23" s="8"/>
      <c r="AC23" s="9">
        <v>738.5</v>
      </c>
      <c r="AD23" s="9"/>
      <c r="AE23" s="9"/>
      <c r="AF23" s="9"/>
      <c r="AG23" s="9"/>
      <c r="AH23" s="10">
        <v>738.5</v>
      </c>
      <c r="AI23" s="11"/>
      <c r="AJ23" s="11"/>
      <c r="AK23" s="11"/>
      <c r="AL23" s="11"/>
      <c r="AM23" s="12"/>
      <c r="AN23" s="10">
        <v>738.5</v>
      </c>
      <c r="AO23" s="11"/>
      <c r="AP23" s="11"/>
      <c r="AQ23" s="11"/>
      <c r="AR23" s="11"/>
      <c r="AS23" s="12"/>
      <c r="AT23" s="9">
        <v>738.5</v>
      </c>
      <c r="AU23" s="9"/>
      <c r="AV23" s="9"/>
      <c r="AW23" s="9"/>
      <c r="AX23" s="9">
        <v>738.5</v>
      </c>
      <c r="AY23" s="9"/>
      <c r="AZ23" s="9"/>
      <c r="BA23" s="9"/>
      <c r="BB23" s="9"/>
      <c r="BC23" s="2">
        <v>738.5</v>
      </c>
    </row>
    <row r="24" spans="1:55" ht="11.25" customHeight="1" x14ac:dyDescent="0.15">
      <c r="A24" s="6" t="s">
        <v>41</v>
      </c>
      <c r="B24" s="6"/>
      <c r="C24" s="6"/>
      <c r="D24" s="6"/>
      <c r="E24" s="6"/>
      <c r="F24" s="6"/>
      <c r="G24" s="6"/>
      <c r="H24" s="6"/>
      <c r="I24" s="6"/>
      <c r="J24" s="6"/>
      <c r="K24" s="6"/>
      <c r="L24" s="6"/>
      <c r="M24" s="6"/>
      <c r="N24" s="6"/>
      <c r="O24" s="6"/>
      <c r="P24" s="6"/>
      <c r="Q24" s="6"/>
      <c r="R24" s="7">
        <v>46</v>
      </c>
      <c r="S24" s="8"/>
      <c r="T24" s="8"/>
      <c r="U24" s="8"/>
      <c r="V24" s="8"/>
      <c r="W24" s="8"/>
      <c r="X24" s="8"/>
      <c r="Y24" s="8"/>
      <c r="Z24" s="8"/>
      <c r="AA24" s="8"/>
      <c r="AB24" s="8"/>
      <c r="AC24" s="9"/>
      <c r="AD24" s="9"/>
      <c r="AE24" s="9"/>
      <c r="AF24" s="9"/>
      <c r="AG24" s="9"/>
      <c r="AH24" s="10"/>
      <c r="AI24" s="11"/>
      <c r="AJ24" s="11"/>
      <c r="AK24" s="11"/>
      <c r="AL24" s="11"/>
      <c r="AM24" s="12"/>
      <c r="AN24" s="10"/>
      <c r="AO24" s="11"/>
      <c r="AP24" s="11"/>
      <c r="AQ24" s="11"/>
      <c r="AR24" s="11"/>
      <c r="AS24" s="12"/>
      <c r="AT24" s="9">
        <f>AT25</f>
        <v>2761793.8</v>
      </c>
      <c r="AU24" s="9"/>
      <c r="AV24" s="9"/>
      <c r="AW24" s="9"/>
      <c r="AX24" s="9">
        <f>AX25</f>
        <v>2761793.8</v>
      </c>
      <c r="AY24" s="9"/>
      <c r="AZ24" s="9"/>
      <c r="BA24" s="9"/>
      <c r="BB24" s="9"/>
      <c r="BC24" s="5">
        <f>BC25</f>
        <v>2761793.8</v>
      </c>
    </row>
    <row r="25" spans="1:55" ht="23.25" customHeight="1" x14ac:dyDescent="0.15">
      <c r="A25" s="6" t="s">
        <v>40</v>
      </c>
      <c r="B25" s="6"/>
      <c r="C25" s="6"/>
      <c r="D25" s="6"/>
      <c r="E25" s="6"/>
      <c r="F25" s="6"/>
      <c r="G25" s="6"/>
      <c r="H25" s="6"/>
      <c r="I25" s="6"/>
      <c r="J25" s="6"/>
      <c r="K25" s="6"/>
      <c r="L25" s="6"/>
      <c r="M25" s="6"/>
      <c r="N25" s="6"/>
      <c r="O25" s="6"/>
      <c r="P25" s="6"/>
      <c r="Q25" s="6"/>
      <c r="R25" s="7">
        <v>46</v>
      </c>
      <c r="S25" s="8"/>
      <c r="T25" s="8"/>
      <c r="U25" s="8"/>
      <c r="V25" s="8"/>
      <c r="W25" s="8"/>
      <c r="X25" s="8">
        <v>292230</v>
      </c>
      <c r="Y25" s="8"/>
      <c r="Z25" s="8"/>
      <c r="AA25" s="8"/>
      <c r="AB25" s="8"/>
      <c r="AC25" s="9"/>
      <c r="AD25" s="9"/>
      <c r="AE25" s="9"/>
      <c r="AF25" s="9"/>
      <c r="AG25" s="9"/>
      <c r="AH25" s="10"/>
      <c r="AI25" s="11"/>
      <c r="AJ25" s="11"/>
      <c r="AK25" s="11"/>
      <c r="AL25" s="11"/>
      <c r="AM25" s="12"/>
      <c r="AN25" s="10"/>
      <c r="AO25" s="11"/>
      <c r="AP25" s="11"/>
      <c r="AQ25" s="11"/>
      <c r="AR25" s="11"/>
      <c r="AS25" s="12"/>
      <c r="AT25" s="9">
        <v>2761793.8</v>
      </c>
      <c r="AU25" s="9"/>
      <c r="AV25" s="9"/>
      <c r="AW25" s="9"/>
      <c r="AX25" s="9">
        <v>2761793.8</v>
      </c>
      <c r="AY25" s="9"/>
      <c r="AZ25" s="9"/>
      <c r="BA25" s="9"/>
      <c r="BB25" s="9"/>
      <c r="BC25" s="5">
        <v>2761793.8</v>
      </c>
    </row>
  </sheetData>
  <mergeCells count="128">
    <mergeCell ref="AT23:AW23"/>
    <mergeCell ref="AX23:BB23"/>
    <mergeCell ref="A23:Q23"/>
    <mergeCell ref="R23:W23"/>
    <mergeCell ref="X23:AB23"/>
    <mergeCell ref="AC23:AG23"/>
    <mergeCell ref="AH23:AM23"/>
    <mergeCell ref="AN23:AS23"/>
    <mergeCell ref="AT21:AW21"/>
    <mergeCell ref="AX21:BB21"/>
    <mergeCell ref="A22:Q22"/>
    <mergeCell ref="R22:W22"/>
    <mergeCell ref="X22:AB22"/>
    <mergeCell ref="AC22:AG22"/>
    <mergeCell ref="AH22:AM22"/>
    <mergeCell ref="AN22:AS22"/>
    <mergeCell ref="AT22:AW22"/>
    <mergeCell ref="AX22:BB22"/>
    <mergeCell ref="A21:Q21"/>
    <mergeCell ref="R21:W21"/>
    <mergeCell ref="X21:AB21"/>
    <mergeCell ref="AC21:AG21"/>
    <mergeCell ref="AH21:AM21"/>
    <mergeCell ref="AN21:AS21"/>
    <mergeCell ref="AT19:AW19"/>
    <mergeCell ref="AX19:BB19"/>
    <mergeCell ref="A20:Q20"/>
    <mergeCell ref="R20:W20"/>
    <mergeCell ref="X20:AB20"/>
    <mergeCell ref="AC20:AG20"/>
    <mergeCell ref="AH20:AM20"/>
    <mergeCell ref="AN20:AS20"/>
    <mergeCell ref="AT20:AW20"/>
    <mergeCell ref="AX20:BB20"/>
    <mergeCell ref="A19:Q19"/>
    <mergeCell ref="R19:W19"/>
    <mergeCell ref="X19:AB19"/>
    <mergeCell ref="AC19:AG19"/>
    <mergeCell ref="AH19:AM19"/>
    <mergeCell ref="AN19:AS19"/>
    <mergeCell ref="AX17:BB17"/>
    <mergeCell ref="R18:W18"/>
    <mergeCell ref="X18:AB18"/>
    <mergeCell ref="AC18:AG18"/>
    <mergeCell ref="AH18:AM18"/>
    <mergeCell ref="AN18:AS18"/>
    <mergeCell ref="AT18:AW18"/>
    <mergeCell ref="AX18:BB18"/>
    <mergeCell ref="AW15:BA15"/>
    <mergeCell ref="BB15:BC15"/>
    <mergeCell ref="A16:AH16"/>
    <mergeCell ref="AO16:BC16"/>
    <mergeCell ref="A17:Q18"/>
    <mergeCell ref="R17:AB17"/>
    <mergeCell ref="AC17:AG17"/>
    <mergeCell ref="AH17:AM17"/>
    <mergeCell ref="AN17:AS17"/>
    <mergeCell ref="AT17:AW17"/>
    <mergeCell ref="A14:A15"/>
    <mergeCell ref="AS14:AV14"/>
    <mergeCell ref="AW14:BA14"/>
    <mergeCell ref="BB14:BC14"/>
    <mergeCell ref="B15:L15"/>
    <mergeCell ref="M15:S15"/>
    <mergeCell ref="T15:AA15"/>
    <mergeCell ref="AB15:AF15"/>
    <mergeCell ref="AG15:AL15"/>
    <mergeCell ref="AM15:AR15"/>
    <mergeCell ref="AS15:AV15"/>
    <mergeCell ref="B14:L14"/>
    <mergeCell ref="M14:S14"/>
    <mergeCell ref="T14:AA14"/>
    <mergeCell ref="AB14:AF14"/>
    <mergeCell ref="AG14:AL14"/>
    <mergeCell ref="AM14:AR14"/>
    <mergeCell ref="AB13:AF13"/>
    <mergeCell ref="AG13:AL13"/>
    <mergeCell ref="AM13:AR13"/>
    <mergeCell ref="AS13:AV13"/>
    <mergeCell ref="AW13:BA13"/>
    <mergeCell ref="BB13:BC13"/>
    <mergeCell ref="A10:D10"/>
    <mergeCell ref="E10:BC10"/>
    <mergeCell ref="A12:A13"/>
    <mergeCell ref="B12:L13"/>
    <mergeCell ref="M12:S13"/>
    <mergeCell ref="T12:AA13"/>
    <mergeCell ref="AB12:AF12"/>
    <mergeCell ref="AG12:AL12"/>
    <mergeCell ref="AM12:AR12"/>
    <mergeCell ref="AS12:AV12"/>
    <mergeCell ref="A9:D9"/>
    <mergeCell ref="E9:BC9"/>
    <mergeCell ref="A4:C4"/>
    <mergeCell ref="D4:AX4"/>
    <mergeCell ref="AY4:BC4"/>
    <mergeCell ref="A5:C5"/>
    <mergeCell ref="D5:AX5"/>
    <mergeCell ref="AY5:BC5"/>
    <mergeCell ref="AW12:BA12"/>
    <mergeCell ref="BB12:BC12"/>
    <mergeCell ref="A1:BC1"/>
    <mergeCell ref="E2:AU2"/>
    <mergeCell ref="AY2:BC2"/>
    <mergeCell ref="A3:C3"/>
    <mergeCell ref="D3:AX3"/>
    <mergeCell ref="AY3:BC3"/>
    <mergeCell ref="A7:D7"/>
    <mergeCell ref="E7:BC7"/>
    <mergeCell ref="A8:D8"/>
    <mergeCell ref="E8:BC8"/>
    <mergeCell ref="A2:C2"/>
    <mergeCell ref="A25:Q25"/>
    <mergeCell ref="R25:W25"/>
    <mergeCell ref="X25:AB25"/>
    <mergeCell ref="AC25:AG25"/>
    <mergeCell ref="AH25:AM25"/>
    <mergeCell ref="AN25:AS25"/>
    <mergeCell ref="AT25:AW25"/>
    <mergeCell ref="AX25:BB25"/>
    <mergeCell ref="A24:Q24"/>
    <mergeCell ref="R24:W24"/>
    <mergeCell ref="X24:AB24"/>
    <mergeCell ref="AC24:AG24"/>
    <mergeCell ref="AH24:AM24"/>
    <mergeCell ref="AN24:AS24"/>
    <mergeCell ref="AT24:AW24"/>
    <mergeCell ref="AX24:BB24"/>
  </mergeCells>
  <printOptions horizontalCentered="1"/>
  <pageMargins left="0.59055118110236227" right="0.39370078740157483" top="0.98425196850393704" bottom="0.98425196850393704" header="0.78740157480314965" footer="0.78740157480314965"/>
  <pageSetup paperSize="9" orientation="landscape" r:id="rId1"/>
  <ignoredErrors>
    <ignoredError sqref="AY2:BC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0799_8020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FastReport.NET</dc:creator>
  <cp:lastModifiedBy>Cristina Russu</cp:lastModifiedBy>
  <cp:lastPrinted>2020-12-03T14:24:56Z</cp:lastPrinted>
  <dcterms:created xsi:type="dcterms:W3CDTF">2009-06-17T07:33:19Z</dcterms:created>
  <dcterms:modified xsi:type="dcterms:W3CDTF">2020-12-03T14:25:05Z</dcterms:modified>
</cp:coreProperties>
</file>