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Y:\Tehnoredactare\Inga Rusnac\Lege2023ro\"/>
    </mc:Choice>
  </mc:AlternateContent>
  <xr:revisionPtr revIDLastSave="0" documentId="13_ncr:1_{4D38A9C5-F2ED-4C68-B2E3-13A4E54CAA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nr.4 ro" sheetId="4" r:id="rId1"/>
  </sheets>
  <definedNames>
    <definedName name="_xlnm.Print_Area" localSheetId="0">'Anexa nr.4 ro'!$A$1:$C$70</definedName>
    <definedName name="_xlnm.Print_Titles" localSheetId="0">'Anexa nr.4 ro'!$3:$3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4" i="4"/>
  <c r="E4" i="4" l="1"/>
</calcChain>
</file>

<file path=xl/sharedStrings.xml><?xml version="1.0" encoding="utf-8"?>
<sst xmlns="http://schemas.openxmlformats.org/spreadsheetml/2006/main" count="137" uniqueCount="137">
  <si>
    <t>Denumirea</t>
  </si>
  <si>
    <t>01</t>
  </si>
  <si>
    <t>011</t>
  </si>
  <si>
    <t>Servicii generale</t>
  </si>
  <si>
    <t>013</t>
  </si>
  <si>
    <t>014</t>
  </si>
  <si>
    <t>015</t>
  </si>
  <si>
    <t>016</t>
  </si>
  <si>
    <t>Serviciul datoriei</t>
  </si>
  <si>
    <t>017</t>
  </si>
  <si>
    <t>018</t>
  </si>
  <si>
    <t>02</t>
  </si>
  <si>
    <t>021</t>
  </si>
  <si>
    <t>025</t>
  </si>
  <si>
    <t>03</t>
  </si>
  <si>
    <t>Afaceri interne</t>
  </si>
  <si>
    <t>031</t>
  </si>
  <si>
    <t>032</t>
  </si>
  <si>
    <t>033</t>
  </si>
  <si>
    <t>Sistemul penitenciar</t>
  </si>
  <si>
    <t>034</t>
  </si>
  <si>
    <t>Cercetări științifice aplicate în domeniul ordinii publice și securității naționale</t>
  </si>
  <si>
    <t>035</t>
  </si>
  <si>
    <t>036</t>
  </si>
  <si>
    <t>04</t>
  </si>
  <si>
    <t>041</t>
  </si>
  <si>
    <t>042</t>
  </si>
  <si>
    <t>043</t>
  </si>
  <si>
    <t>044</t>
  </si>
  <si>
    <t>Transport</t>
  </si>
  <si>
    <t>045</t>
  </si>
  <si>
    <t>046</t>
  </si>
  <si>
    <t>047</t>
  </si>
  <si>
    <t>048</t>
  </si>
  <si>
    <t>05</t>
  </si>
  <si>
    <t>051</t>
  </si>
  <si>
    <t>053</t>
  </si>
  <si>
    <t>054</t>
  </si>
  <si>
    <t>056</t>
  </si>
  <si>
    <t>06</t>
  </si>
  <si>
    <t>061</t>
  </si>
  <si>
    <t>063</t>
  </si>
  <si>
    <t>07</t>
  </si>
  <si>
    <t>071</t>
  </si>
  <si>
    <t>Servicii de ambulator</t>
  </si>
  <si>
    <t>072</t>
  </si>
  <si>
    <t>073</t>
  </si>
  <si>
    <t>074</t>
  </si>
  <si>
    <t>075</t>
  </si>
  <si>
    <t>076</t>
  </si>
  <si>
    <t>08</t>
  </si>
  <si>
    <t>081</t>
  </si>
  <si>
    <t>082</t>
  </si>
  <si>
    <t>083</t>
  </si>
  <si>
    <t>086</t>
  </si>
  <si>
    <t>09</t>
  </si>
  <si>
    <t>091</t>
  </si>
  <si>
    <t>092</t>
  </si>
  <si>
    <t>093</t>
  </si>
  <si>
    <t>094</t>
  </si>
  <si>
    <t>095</t>
  </si>
  <si>
    <t>096</t>
  </si>
  <si>
    <t>098</t>
  </si>
  <si>
    <t>10</t>
  </si>
  <si>
    <t>101</t>
  </si>
  <si>
    <t>102</t>
  </si>
  <si>
    <t>104</t>
  </si>
  <si>
    <t>105</t>
  </si>
  <si>
    <t>106</t>
  </si>
  <si>
    <t>107</t>
  </si>
  <si>
    <t>109</t>
  </si>
  <si>
    <t>TOTAL</t>
  </si>
  <si>
    <t>Cercetări științifice fundamentale</t>
  </si>
  <si>
    <t>Cercetări științifice aplicate legate de servicii de stat cu destinație generală</t>
  </si>
  <si>
    <t>Servicii de stat cu destinație generală neatribuite la alte grupe</t>
  </si>
  <si>
    <t>Raporturi între nivelele administrației publice</t>
  </si>
  <si>
    <t>Apărare națională</t>
  </si>
  <si>
    <t>Forțe de apărare națională</t>
  </si>
  <si>
    <t>Alte servicii în domeniul apărării neatribuite la alte grupe</t>
  </si>
  <si>
    <t>Ordine publică și securitate națională</t>
  </si>
  <si>
    <t>Justiție</t>
  </si>
  <si>
    <t>Alte servicii în domeniul  ordinii publice și securității naționale neatribuite la alte grupe</t>
  </si>
  <si>
    <t>Servicii în domeniul economiei</t>
  </si>
  <si>
    <t>Servicii  economice generale, comerciale și în domeniul forței de muncă</t>
  </si>
  <si>
    <t>Combustibil și energie</t>
  </si>
  <si>
    <t>Minerit, industrie și construcții</t>
  </si>
  <si>
    <t>Comunicații</t>
  </si>
  <si>
    <t>Alte activități economice</t>
  </si>
  <si>
    <t>Cercetări științifice aplicate în domeniul  economiei</t>
  </si>
  <si>
    <t>Protecția mediului</t>
  </si>
  <si>
    <t>Colectarea și distrugerea deșeurilor</t>
  </si>
  <si>
    <t>Protecție împotriva poluării mediului</t>
  </si>
  <si>
    <t>Protecție a biodiversității</t>
  </si>
  <si>
    <t>Alte servicii în domeniul protecției mediului neatribuite la alte grupe</t>
  </si>
  <si>
    <t>Gospodăria de locuințe și gospodăria serviciilor comunale</t>
  </si>
  <si>
    <t>Aprovizionarea cu apă</t>
  </si>
  <si>
    <t>Ocrotirea sănătății</t>
  </si>
  <si>
    <t>Produse, utilaje și echipament medical</t>
  </si>
  <si>
    <t>Servicii spitalicești</t>
  </si>
  <si>
    <t>Servicii de sănătate publică</t>
  </si>
  <si>
    <t>Cercetări științifice aplicate în domeniul ocrotirii sănătății</t>
  </si>
  <si>
    <t>Alte servicii în domeniul sănătății neatribuite la alte grupe</t>
  </si>
  <si>
    <t>Cultură, sport, tineret, culte și odihnă</t>
  </si>
  <si>
    <t>Servicii de sport, tineret și odihnă</t>
  </si>
  <si>
    <t>Servicii în domeniul culturii</t>
  </si>
  <si>
    <t>Alte servicii în domeniul culturii, tineretului, sportului, odihnei și cultelor neatribuite la alte grupe</t>
  </si>
  <si>
    <t>Protecție socială</t>
  </si>
  <si>
    <t>Protecție în caz de boală sau incapacitate de muncă</t>
  </si>
  <si>
    <t>Protecție în caz de șomaj</t>
  </si>
  <si>
    <t>Protecție împotriva excluziunii sociale</t>
  </si>
  <si>
    <t>Alte servicii în domeniul protecției sociale neatribuite la alte grupe</t>
  </si>
  <si>
    <t>055</t>
  </si>
  <si>
    <t>Cercetări științifice aplicate în domeniul protecției mediului</t>
  </si>
  <si>
    <t>dintre care transferuri acordate între instituții în cadrul bugetului de stat</t>
  </si>
  <si>
    <t>062</t>
  </si>
  <si>
    <t>Dezvoltarea comunală și amenajare</t>
  </si>
  <si>
    <t>Suma,               mii lei</t>
  </si>
  <si>
    <t>Cheltuielile bugetului de stat conform clasificației funcționale</t>
  </si>
  <si>
    <t>Învătământ</t>
  </si>
  <si>
    <t>Învățământ secundar</t>
  </si>
  <si>
    <t>Învățământ superior profesional</t>
  </si>
  <si>
    <t>Învățământ nedefinit după nivel</t>
  </si>
  <si>
    <t>Servicii afiliate învățământului</t>
  </si>
  <si>
    <t>Alte servicii din domeniul învățământului neatribuite la alte grupe</t>
  </si>
  <si>
    <t>Anexa nr. 4</t>
  </si>
  <si>
    <t>Codul</t>
  </si>
  <si>
    <t>Servicii de stat cu destinație generală</t>
  </si>
  <si>
    <t>Autorități  legislative și executive, servicii bugetar-fiscale, afaceri externe</t>
  </si>
  <si>
    <t>Servicii de protecție civilă și situații excepționale</t>
  </si>
  <si>
    <t>Agricultură, gospodărie silvică, gospodărie piscicolă și gospodărie de vânătoare</t>
  </si>
  <si>
    <t>Gospodăria de locuințe</t>
  </si>
  <si>
    <t>Servicii teleradio și de presă</t>
  </si>
  <si>
    <t>Educație timpurie și învățământ primar</t>
  </si>
  <si>
    <t>Învățământ profesional tehnic</t>
  </si>
  <si>
    <t>Protecția persoanelor în etate</t>
  </si>
  <si>
    <t>Protecția familiei și a copiilor</t>
  </si>
  <si>
    <t>Protecție în domeniul asigurării cu locuințe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</si>
</sst>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Arial"/>
      <family val="2"/>
    </font>
    <font>
      <i/>
      <sz val="12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9" fillId="0" borderId="0" applyFill="0" applyProtection="0">
      <alignment vertical="center"/>
    </xf>
    <xf numFmtId="0" fontId="1" fillId="0" borderId="0"/>
    <xf numFmtId="0" fontId="8" fillId="0" borderId="0"/>
    <xf numFmtId="0" fontId="10" fillId="0" borderId="0"/>
    <xf numFmtId="0" fontId="11" fillId="0" borderId="0"/>
  </cellStyleXfs>
  <cellXfs count="19">
    <xf numFmtId="0" fontId="0" fillId="0" borderId="0" xfId="0"/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6" fillId="0" borderId="1" xfId="1" applyNumberFormat="1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/>
    <xf numFmtId="0" fontId="6" fillId="0" borderId="1" xfId="0" applyFont="1" applyBorder="1"/>
    <xf numFmtId="49" fontId="6" fillId="0" borderId="2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164" fontId="6" fillId="0" borderId="1" xfId="0" applyNumberFormat="1" applyFont="1" applyBorder="1"/>
    <xf numFmtId="49" fontId="3" fillId="0" borderId="1" xfId="1" applyNumberFormat="1" applyFont="1" applyBorder="1" applyAlignment="1">
      <alignment horizontal="center"/>
    </xf>
    <xf numFmtId="164" fontId="3" fillId="0" borderId="1" xfId="0" applyNumberFormat="1" applyFont="1" applyBorder="1"/>
    <xf numFmtId="164" fontId="13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0" fontId="12" fillId="0" borderId="1" xfId="0" applyFont="1" applyBorder="1" applyAlignment="1">
      <alignment wrapText="1"/>
    </xf>
    <xf numFmtId="49" fontId="2" fillId="0" borderId="0" xfId="1" applyNumberFormat="1" applyFont="1" applyAlignment="1">
      <alignment horizontal="center" vertical="center" wrapText="1"/>
    </xf>
  </cellXfs>
  <cellStyles count="7">
    <cellStyle name="Normal" xfId="0" builtinId="0"/>
    <cellStyle name="Normal 11 2" xfId="4" xr:uid="{00000000-0005-0000-0000-000000000000}"/>
    <cellStyle name="Normal 2" xfId="1" xr:uid="{00000000-0005-0000-0000-000001000000}"/>
    <cellStyle name="Normal 2 3" xfId="5" xr:uid="{00000000-0005-0000-0000-000002000000}"/>
    <cellStyle name="Normal 5 2" xfId="2" xr:uid="{00000000-0005-0000-0000-000003000000}"/>
    <cellStyle name="Обычный 2" xfId="3" xr:uid="{00000000-0005-0000-0000-000005000000}"/>
    <cellStyle name="Обычный 4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showZeros="0" tabSelected="1" view="pageBreakPreview" topLeftCell="A20" zoomScaleNormal="100" zoomScaleSheetLayoutView="100" workbookViewId="0">
      <selection activeCell="A9" sqref="A9"/>
    </sheetView>
  </sheetViews>
  <sheetFormatPr defaultRowHeight="15" x14ac:dyDescent="0.25"/>
  <cols>
    <col min="1" max="1" width="71.7109375" customWidth="1"/>
    <col min="2" max="2" width="8.42578125" customWidth="1"/>
    <col min="3" max="3" width="14.140625" customWidth="1"/>
    <col min="4" max="4" width="1.85546875" customWidth="1"/>
  </cols>
  <sheetData>
    <row r="1" spans="1:5" ht="18" customHeight="1" x14ac:dyDescent="0.3">
      <c r="C1" s="16" t="s">
        <v>124</v>
      </c>
    </row>
    <row r="2" spans="1:5" ht="33.75" customHeight="1" x14ac:dyDescent="0.25">
      <c r="A2" s="18" t="s">
        <v>117</v>
      </c>
      <c r="B2" s="18"/>
      <c r="C2" s="18"/>
    </row>
    <row r="3" spans="1:5" ht="33.75" customHeight="1" x14ac:dyDescent="0.25">
      <c r="A3" s="8" t="s">
        <v>0</v>
      </c>
      <c r="B3" s="7" t="s">
        <v>125</v>
      </c>
      <c r="C3" s="14" t="s">
        <v>116</v>
      </c>
    </row>
    <row r="4" spans="1:5" ht="16.5" customHeight="1" x14ac:dyDescent="0.25">
      <c r="A4" s="2" t="s">
        <v>126</v>
      </c>
      <c r="B4" s="3" t="s">
        <v>1</v>
      </c>
      <c r="C4" s="10">
        <v>14359600.699999999</v>
      </c>
      <c r="E4">
        <f>SUM(E5:E11)</f>
        <v>0</v>
      </c>
    </row>
    <row r="5" spans="1:5" ht="16.5" customHeight="1" x14ac:dyDescent="0.25">
      <c r="A5" s="9" t="s">
        <v>127</v>
      </c>
      <c r="B5" s="11" t="s">
        <v>2</v>
      </c>
      <c r="C5" s="12">
        <v>2712114.3</v>
      </c>
    </row>
    <row r="6" spans="1:5" ht="15.75" x14ac:dyDescent="0.25">
      <c r="A6" s="1" t="s">
        <v>3</v>
      </c>
      <c r="B6" s="11" t="s">
        <v>4</v>
      </c>
      <c r="C6" s="12">
        <v>851989.1</v>
      </c>
    </row>
    <row r="7" spans="1:5" ht="18" customHeight="1" x14ac:dyDescent="0.25">
      <c r="A7" s="1" t="s">
        <v>72</v>
      </c>
      <c r="B7" s="11" t="s">
        <v>5</v>
      </c>
      <c r="C7" s="12">
        <v>113969.9</v>
      </c>
    </row>
    <row r="8" spans="1:5" ht="18" customHeight="1" x14ac:dyDescent="0.25">
      <c r="A8" s="9" t="s">
        <v>73</v>
      </c>
      <c r="B8" s="11" t="s">
        <v>6</v>
      </c>
      <c r="C8" s="12">
        <v>71771</v>
      </c>
    </row>
    <row r="9" spans="1:5" ht="16.5" customHeight="1" x14ac:dyDescent="0.25">
      <c r="A9" s="9" t="s">
        <v>74</v>
      </c>
      <c r="B9" s="11" t="s">
        <v>7</v>
      </c>
      <c r="C9" s="12">
        <v>2952421.2</v>
      </c>
    </row>
    <row r="10" spans="1:5" ht="15.75" x14ac:dyDescent="0.25">
      <c r="A10" s="1" t="s">
        <v>8</v>
      </c>
      <c r="B10" s="11" t="s">
        <v>9</v>
      </c>
      <c r="C10" s="12">
        <v>5117635.3</v>
      </c>
    </row>
    <row r="11" spans="1:5" ht="15.75" x14ac:dyDescent="0.25">
      <c r="A11" s="9" t="s">
        <v>75</v>
      </c>
      <c r="B11" s="11" t="s">
        <v>10</v>
      </c>
      <c r="C11" s="12">
        <v>2539699.9</v>
      </c>
    </row>
    <row r="12" spans="1:5" ht="15.75" x14ac:dyDescent="0.25">
      <c r="A12" s="2" t="s">
        <v>76</v>
      </c>
      <c r="B12" s="3" t="s">
        <v>11</v>
      </c>
      <c r="C12" s="10">
        <f>1619025.3+170000</f>
        <v>1789025.3</v>
      </c>
    </row>
    <row r="13" spans="1:5" ht="15.75" x14ac:dyDescent="0.25">
      <c r="A13" s="1" t="s">
        <v>77</v>
      </c>
      <c r="B13" s="11" t="s">
        <v>12</v>
      </c>
      <c r="C13" s="12">
        <v>497738.8</v>
      </c>
    </row>
    <row r="14" spans="1:5" ht="16.5" customHeight="1" x14ac:dyDescent="0.25">
      <c r="A14" s="9" t="s">
        <v>78</v>
      </c>
      <c r="B14" s="11" t="s">
        <v>13</v>
      </c>
      <c r="C14" s="12">
        <f>1121286.5+170000</f>
        <v>1291286.5</v>
      </c>
    </row>
    <row r="15" spans="1:5" ht="15.75" x14ac:dyDescent="0.25">
      <c r="A15" s="2" t="s">
        <v>79</v>
      </c>
      <c r="B15" s="3" t="s">
        <v>14</v>
      </c>
      <c r="C15" s="10">
        <v>6541846.5</v>
      </c>
    </row>
    <row r="16" spans="1:5" ht="16.5" customHeight="1" x14ac:dyDescent="0.25">
      <c r="A16" s="9" t="s">
        <v>15</v>
      </c>
      <c r="B16" s="11" t="s">
        <v>16</v>
      </c>
      <c r="C16" s="12">
        <v>3615385</v>
      </c>
    </row>
    <row r="17" spans="1:3" ht="15.75" x14ac:dyDescent="0.25">
      <c r="A17" s="9" t="s">
        <v>128</v>
      </c>
      <c r="B17" s="11" t="s">
        <v>17</v>
      </c>
      <c r="C17" s="12">
        <v>479482.6</v>
      </c>
    </row>
    <row r="18" spans="1:3" ht="16.5" customHeight="1" x14ac:dyDescent="0.25">
      <c r="A18" s="9" t="s">
        <v>80</v>
      </c>
      <c r="B18" s="11" t="s">
        <v>18</v>
      </c>
      <c r="C18" s="12">
        <v>1404672.2</v>
      </c>
    </row>
    <row r="19" spans="1:3" ht="18.75" customHeight="1" x14ac:dyDescent="0.25">
      <c r="A19" s="9" t="s">
        <v>19</v>
      </c>
      <c r="B19" s="11" t="s">
        <v>20</v>
      </c>
      <c r="C19" s="12">
        <v>806319.8</v>
      </c>
    </row>
    <row r="20" spans="1:3" ht="17.25" customHeight="1" x14ac:dyDescent="0.25">
      <c r="A20" s="9" t="s">
        <v>21</v>
      </c>
      <c r="B20" s="11" t="s">
        <v>22</v>
      </c>
      <c r="C20" s="12">
        <v>1997</v>
      </c>
    </row>
    <row r="21" spans="1:3" ht="32.25" customHeight="1" x14ac:dyDescent="0.25">
      <c r="A21" s="9" t="s">
        <v>81</v>
      </c>
      <c r="B21" s="11" t="s">
        <v>23</v>
      </c>
      <c r="C21" s="12">
        <v>233989.9</v>
      </c>
    </row>
    <row r="22" spans="1:3" ht="16.5" customHeight="1" x14ac:dyDescent="0.25">
      <c r="A22" s="2" t="s">
        <v>82</v>
      </c>
      <c r="B22" s="3" t="s">
        <v>24</v>
      </c>
      <c r="C22" s="10">
        <v>8889173.0999999996</v>
      </c>
    </row>
    <row r="23" spans="1:3" ht="19.5" customHeight="1" x14ac:dyDescent="0.25">
      <c r="A23" s="9" t="s">
        <v>83</v>
      </c>
      <c r="B23" s="11" t="s">
        <v>25</v>
      </c>
      <c r="C23" s="12">
        <v>611406.20000000007</v>
      </c>
    </row>
    <row r="24" spans="1:3" ht="18" customHeight="1" x14ac:dyDescent="0.25">
      <c r="A24" s="9" t="s">
        <v>129</v>
      </c>
      <c r="B24" s="11" t="s">
        <v>26</v>
      </c>
      <c r="C24" s="12">
        <v>2742545.7</v>
      </c>
    </row>
    <row r="25" spans="1:3" ht="18" customHeight="1" x14ac:dyDescent="0.25">
      <c r="A25" s="9" t="s">
        <v>84</v>
      </c>
      <c r="B25" s="11" t="s">
        <v>27</v>
      </c>
      <c r="C25" s="12">
        <v>704615.9</v>
      </c>
    </row>
    <row r="26" spans="1:3" ht="17.25" customHeight="1" x14ac:dyDescent="0.25">
      <c r="A26" s="9" t="s">
        <v>85</v>
      </c>
      <c r="B26" s="11" t="s">
        <v>28</v>
      </c>
      <c r="C26" s="12">
        <v>315933.59999999998</v>
      </c>
    </row>
    <row r="27" spans="1:3" ht="16.5" customHeight="1" x14ac:dyDescent="0.25">
      <c r="A27" s="9" t="s">
        <v>29</v>
      </c>
      <c r="B27" s="11" t="s">
        <v>30</v>
      </c>
      <c r="C27" s="12">
        <v>3939887.1</v>
      </c>
    </row>
    <row r="28" spans="1:3" ht="16.5" customHeight="1" x14ac:dyDescent="0.25">
      <c r="A28" s="9" t="s">
        <v>86</v>
      </c>
      <c r="B28" s="11" t="s">
        <v>31</v>
      </c>
      <c r="C28" s="12">
        <v>26400.7</v>
      </c>
    </row>
    <row r="29" spans="1:3" ht="16.5" customHeight="1" x14ac:dyDescent="0.25">
      <c r="A29" s="9" t="s">
        <v>87</v>
      </c>
      <c r="B29" s="11" t="s">
        <v>32</v>
      </c>
      <c r="C29" s="12">
        <v>275784.5</v>
      </c>
    </row>
    <row r="30" spans="1:3" ht="16.5" customHeight="1" x14ac:dyDescent="0.25">
      <c r="A30" s="9" t="s">
        <v>88</v>
      </c>
      <c r="B30" s="11" t="s">
        <v>33</v>
      </c>
      <c r="C30" s="12">
        <v>272599.40000000002</v>
      </c>
    </row>
    <row r="31" spans="1:3" ht="15.75" x14ac:dyDescent="0.25">
      <c r="A31" s="2" t="s">
        <v>89</v>
      </c>
      <c r="B31" s="3" t="s">
        <v>34</v>
      </c>
      <c r="C31" s="10">
        <v>604525.1</v>
      </c>
    </row>
    <row r="32" spans="1:3" ht="15.75" x14ac:dyDescent="0.25">
      <c r="A32" s="9" t="s">
        <v>90</v>
      </c>
      <c r="B32" s="11" t="s">
        <v>35</v>
      </c>
      <c r="C32" s="12">
        <v>139618.5</v>
      </c>
    </row>
    <row r="33" spans="1:3" ht="18" customHeight="1" x14ac:dyDescent="0.25">
      <c r="A33" s="9" t="s">
        <v>91</v>
      </c>
      <c r="B33" s="11" t="s">
        <v>36</v>
      </c>
      <c r="C33" s="12">
        <v>205231.5</v>
      </c>
    </row>
    <row r="34" spans="1:3" ht="16.5" customHeight="1" x14ac:dyDescent="0.25">
      <c r="A34" s="9" t="s">
        <v>92</v>
      </c>
      <c r="B34" s="11" t="s">
        <v>37</v>
      </c>
      <c r="C34" s="12">
        <v>34300.5</v>
      </c>
    </row>
    <row r="35" spans="1:3" ht="17.25" customHeight="1" x14ac:dyDescent="0.25">
      <c r="A35" s="9" t="s">
        <v>112</v>
      </c>
      <c r="B35" s="11" t="s">
        <v>111</v>
      </c>
      <c r="C35" s="12">
        <v>118256.1</v>
      </c>
    </row>
    <row r="36" spans="1:3" ht="15.75" customHeight="1" x14ac:dyDescent="0.25">
      <c r="A36" s="9" t="s">
        <v>93</v>
      </c>
      <c r="B36" s="11" t="s">
        <v>38</v>
      </c>
      <c r="C36" s="12">
        <v>107118.5</v>
      </c>
    </row>
    <row r="37" spans="1:3" ht="16.5" customHeight="1" x14ac:dyDescent="0.25">
      <c r="A37" s="4" t="s">
        <v>94</v>
      </c>
      <c r="B37" s="3" t="s">
        <v>39</v>
      </c>
      <c r="C37" s="10">
        <v>526637.6</v>
      </c>
    </row>
    <row r="38" spans="1:3" ht="18" customHeight="1" x14ac:dyDescent="0.25">
      <c r="A38" s="9" t="s">
        <v>130</v>
      </c>
      <c r="B38" s="11" t="s">
        <v>40</v>
      </c>
      <c r="C38" s="12">
        <v>15150</v>
      </c>
    </row>
    <row r="39" spans="1:3" ht="15.75" x14ac:dyDescent="0.25">
      <c r="A39" s="9" t="s">
        <v>115</v>
      </c>
      <c r="B39" s="11" t="s">
        <v>114</v>
      </c>
      <c r="C39" s="12">
        <v>70000</v>
      </c>
    </row>
    <row r="40" spans="1:3" ht="15.75" x14ac:dyDescent="0.25">
      <c r="A40" s="9" t="s">
        <v>95</v>
      </c>
      <c r="B40" s="11" t="s">
        <v>41</v>
      </c>
      <c r="C40" s="12">
        <v>441487.6</v>
      </c>
    </row>
    <row r="41" spans="1:3" ht="15.75" x14ac:dyDescent="0.25">
      <c r="A41" s="2" t="s">
        <v>96</v>
      </c>
      <c r="B41" s="3" t="s">
        <v>42</v>
      </c>
      <c r="C41" s="10">
        <v>9138574.1999999993</v>
      </c>
    </row>
    <row r="42" spans="1:3" ht="16.5" customHeight="1" x14ac:dyDescent="0.25">
      <c r="A42" s="9" t="s">
        <v>97</v>
      </c>
      <c r="B42" s="11" t="s">
        <v>43</v>
      </c>
      <c r="C42" s="12">
        <v>45650.2</v>
      </c>
    </row>
    <row r="43" spans="1:3" ht="16.5" customHeight="1" x14ac:dyDescent="0.25">
      <c r="A43" s="9" t="s">
        <v>44</v>
      </c>
      <c r="B43" s="11" t="s">
        <v>45</v>
      </c>
      <c r="C43" s="12">
        <v>88047.3</v>
      </c>
    </row>
    <row r="44" spans="1:3" ht="15.75" x14ac:dyDescent="0.25">
      <c r="A44" s="9" t="s">
        <v>98</v>
      </c>
      <c r="B44" s="11" t="s">
        <v>46</v>
      </c>
      <c r="C44" s="12">
        <v>318532.3</v>
      </c>
    </row>
    <row r="45" spans="1:3" ht="15.75" x14ac:dyDescent="0.25">
      <c r="A45" s="9" t="s">
        <v>99</v>
      </c>
      <c r="B45" s="11" t="s">
        <v>47</v>
      </c>
      <c r="C45" s="12">
        <v>1020814.9</v>
      </c>
    </row>
    <row r="46" spans="1:3" ht="15.75" customHeight="1" x14ac:dyDescent="0.25">
      <c r="A46" s="17" t="s">
        <v>113</v>
      </c>
      <c r="B46" s="11"/>
      <c r="C46" s="13">
        <v>1267</v>
      </c>
    </row>
    <row r="47" spans="1:3" ht="15.75" x14ac:dyDescent="0.25">
      <c r="A47" s="9" t="s">
        <v>100</v>
      </c>
      <c r="B47" s="11" t="s">
        <v>48</v>
      </c>
      <c r="C47" s="12">
        <v>48846.9</v>
      </c>
    </row>
    <row r="48" spans="1:3" ht="17.25" customHeight="1" x14ac:dyDescent="0.25">
      <c r="A48" s="9" t="s">
        <v>101</v>
      </c>
      <c r="B48" s="11" t="s">
        <v>49</v>
      </c>
      <c r="C48" s="12">
        <v>7616682.5999999996</v>
      </c>
    </row>
    <row r="49" spans="1:3" ht="15.75" x14ac:dyDescent="0.25">
      <c r="A49" s="2" t="s">
        <v>102</v>
      </c>
      <c r="B49" s="3" t="s">
        <v>50</v>
      </c>
      <c r="C49" s="10">
        <v>1397755.6</v>
      </c>
    </row>
    <row r="50" spans="1:3" ht="16.5" customHeight="1" x14ac:dyDescent="0.25">
      <c r="A50" s="9" t="s">
        <v>103</v>
      </c>
      <c r="B50" s="11" t="s">
        <v>51</v>
      </c>
      <c r="C50" s="12">
        <v>595519.5</v>
      </c>
    </row>
    <row r="51" spans="1:3" ht="16.5" customHeight="1" x14ac:dyDescent="0.25">
      <c r="A51" s="9" t="s">
        <v>104</v>
      </c>
      <c r="B51" s="11" t="s">
        <v>52</v>
      </c>
      <c r="C51" s="12">
        <v>545211.6</v>
      </c>
    </row>
    <row r="52" spans="1:3" ht="16.5" customHeight="1" x14ac:dyDescent="0.25">
      <c r="A52" s="9" t="s">
        <v>131</v>
      </c>
      <c r="B52" s="11" t="s">
        <v>53</v>
      </c>
      <c r="C52" s="12">
        <v>221299.9</v>
      </c>
    </row>
    <row r="53" spans="1:3" ht="32.25" customHeight="1" x14ac:dyDescent="0.25">
      <c r="A53" s="9" t="s">
        <v>105</v>
      </c>
      <c r="B53" s="11" t="s">
        <v>54</v>
      </c>
      <c r="C53" s="12">
        <v>35724.6</v>
      </c>
    </row>
    <row r="54" spans="1:3" ht="16.5" customHeight="1" x14ac:dyDescent="0.25">
      <c r="A54" s="2" t="s">
        <v>118</v>
      </c>
      <c r="B54" s="3" t="s">
        <v>55</v>
      </c>
      <c r="C54" s="10">
        <v>17406467.199999999</v>
      </c>
    </row>
    <row r="55" spans="1:3" ht="16.5" customHeight="1" x14ac:dyDescent="0.25">
      <c r="A55" s="9" t="s">
        <v>132</v>
      </c>
      <c r="B55" s="11" t="s">
        <v>56</v>
      </c>
      <c r="C55" s="12">
        <v>29966.400000000001</v>
      </c>
    </row>
    <row r="56" spans="1:3" ht="16.5" customHeight="1" x14ac:dyDescent="0.25">
      <c r="A56" s="9" t="s">
        <v>119</v>
      </c>
      <c r="B56" s="11" t="s">
        <v>57</v>
      </c>
      <c r="C56" s="12">
        <v>232337.8</v>
      </c>
    </row>
    <row r="57" spans="1:3" ht="16.5" customHeight="1" x14ac:dyDescent="0.25">
      <c r="A57" s="9" t="s">
        <v>133</v>
      </c>
      <c r="B57" s="11" t="s">
        <v>58</v>
      </c>
      <c r="C57" s="12">
        <v>1319339.5</v>
      </c>
    </row>
    <row r="58" spans="1:3" ht="16.5" customHeight="1" x14ac:dyDescent="0.25">
      <c r="A58" s="9" t="s">
        <v>120</v>
      </c>
      <c r="B58" s="11" t="s">
        <v>59</v>
      </c>
      <c r="C58" s="12">
        <v>1503728</v>
      </c>
    </row>
    <row r="59" spans="1:3" ht="16.5" customHeight="1" x14ac:dyDescent="0.25">
      <c r="A59" s="9" t="s">
        <v>121</v>
      </c>
      <c r="B59" s="11" t="s">
        <v>60</v>
      </c>
      <c r="C59" s="12">
        <v>14049416.199999999</v>
      </c>
    </row>
    <row r="60" spans="1:3" ht="16.5" customHeight="1" x14ac:dyDescent="0.25">
      <c r="A60" s="9" t="s">
        <v>122</v>
      </c>
      <c r="B60" s="11" t="s">
        <v>61</v>
      </c>
      <c r="C60" s="12">
        <v>165907.1</v>
      </c>
    </row>
    <row r="61" spans="1:3" ht="16.5" customHeight="1" x14ac:dyDescent="0.25">
      <c r="A61" s="9" t="s">
        <v>123</v>
      </c>
      <c r="B61" s="11" t="s">
        <v>62</v>
      </c>
      <c r="C61" s="12">
        <v>105772.2</v>
      </c>
    </row>
    <row r="62" spans="1:3" ht="16.5" customHeight="1" x14ac:dyDescent="0.25">
      <c r="A62" s="2" t="s">
        <v>106</v>
      </c>
      <c r="B62" s="3" t="s">
        <v>63</v>
      </c>
      <c r="C62" s="10">
        <v>21569661.699999999</v>
      </c>
    </row>
    <row r="63" spans="1:3" ht="16.5" customHeight="1" x14ac:dyDescent="0.25">
      <c r="A63" s="9" t="s">
        <v>107</v>
      </c>
      <c r="B63" s="11" t="s">
        <v>64</v>
      </c>
      <c r="C63" s="12">
        <v>940337.9</v>
      </c>
    </row>
    <row r="64" spans="1:3" ht="16.5" customHeight="1" x14ac:dyDescent="0.25">
      <c r="A64" s="9" t="s">
        <v>134</v>
      </c>
      <c r="B64" s="11" t="s">
        <v>65</v>
      </c>
      <c r="C64" s="12">
        <v>212427.6</v>
      </c>
    </row>
    <row r="65" spans="1:4" ht="16.5" customHeight="1" x14ac:dyDescent="0.25">
      <c r="A65" s="9" t="s">
        <v>135</v>
      </c>
      <c r="B65" s="11" t="s">
        <v>66</v>
      </c>
      <c r="C65" s="12">
        <v>373427.3</v>
      </c>
    </row>
    <row r="66" spans="1:4" ht="16.5" customHeight="1" x14ac:dyDescent="0.25">
      <c r="A66" s="9" t="s">
        <v>108</v>
      </c>
      <c r="B66" s="11" t="s">
        <v>67</v>
      </c>
      <c r="C66" s="12">
        <v>34135.899999999994</v>
      </c>
    </row>
    <row r="67" spans="1:4" ht="16.5" customHeight="1" x14ac:dyDescent="0.25">
      <c r="A67" s="9" t="s">
        <v>136</v>
      </c>
      <c r="B67" s="11" t="s">
        <v>68</v>
      </c>
      <c r="C67" s="12">
        <v>160000</v>
      </c>
    </row>
    <row r="68" spans="1:4" ht="16.5" customHeight="1" x14ac:dyDescent="0.25">
      <c r="A68" s="9" t="s">
        <v>109</v>
      </c>
      <c r="B68" s="11" t="s">
        <v>69</v>
      </c>
      <c r="C68" s="12">
        <v>19330.8</v>
      </c>
    </row>
    <row r="69" spans="1:4" ht="18" customHeight="1" x14ac:dyDescent="0.25">
      <c r="A69" s="9" t="s">
        <v>110</v>
      </c>
      <c r="B69" s="11" t="s">
        <v>70</v>
      </c>
      <c r="C69" s="12">
        <v>19830002.199999999</v>
      </c>
    </row>
    <row r="70" spans="1:4" ht="15.75" x14ac:dyDescent="0.25">
      <c r="A70" s="6" t="s">
        <v>71</v>
      </c>
      <c r="B70" s="5"/>
      <c r="C70" s="10">
        <v>82222000</v>
      </c>
      <c r="D70" s="15"/>
    </row>
  </sheetData>
  <mergeCells count="1">
    <mergeCell ref="A2:C2"/>
  </mergeCells>
  <pageMargins left="1.1023622047244095" right="0.51181102362204722" top="0.74803149606299213" bottom="0.74803149606299213" header="0.31496062992125984" footer="0.31496062992125984"/>
  <pageSetup paperSize="9" scale="87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nr.4 ro</vt:lpstr>
      <vt:lpstr>'Anexa nr.4 ro'!Print_Area</vt:lpstr>
      <vt:lpstr>'Anexa nr.4 ro'!Print_Titles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Inga Rusnac</cp:lastModifiedBy>
  <cp:lastPrinted>2023-12-27T09:48:24Z</cp:lastPrinted>
  <dcterms:created xsi:type="dcterms:W3CDTF">2018-11-03T12:58:05Z</dcterms:created>
  <dcterms:modified xsi:type="dcterms:W3CDTF">2023-12-27T09:48:26Z</dcterms:modified>
</cp:coreProperties>
</file>