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0.04.2025\"/>
    </mc:Choice>
  </mc:AlternateContent>
  <bookViews>
    <workbookView xWindow="0" yWindow="0" windowWidth="28800" windowHeight="11700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K9" i="2"/>
  <c r="J9" i="2"/>
  <c r="I9" i="2"/>
  <c r="H9" i="2"/>
  <c r="G9" i="2"/>
  <c r="C9" i="2" s="1"/>
  <c r="F9" i="2"/>
  <c r="E9" i="2"/>
  <c r="D9" i="2"/>
  <c r="H20" i="2"/>
  <c r="H19" i="2"/>
  <c r="H18" i="2"/>
  <c r="H17" i="2"/>
  <c r="H16" i="2"/>
  <c r="H15" i="2"/>
  <c r="H14" i="2"/>
  <c r="H13" i="2"/>
  <c r="H12" i="2"/>
  <c r="H1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<sst xmlns="http://schemas.openxmlformats.org/spreadsheetml/2006/main" count="79" uniqueCount="46">
  <si>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</si>
  <si>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</si>
  <si>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</si>
  <si>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</si>
  <si>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</si>
  <si>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</si>
  <si>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</si>
  <si>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</si>
  <si>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</si>
  <si>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</si>
  <si>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</si>
  <si>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</si>
  <si>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</si>
  <si>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</si>
  <si>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</si>
  <si>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</si>
  <si>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</si>
  <si>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</si>
  <si>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</si>
  <si>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</si>
  <si>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</si>
  <si>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</si>
  <si>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</si>
  <si>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</si>
  <si>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</si>
  <si>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</si>
  <si>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</si>
  <si>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</si>
  <si>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</si>
  <si>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</si>
  <si>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</si>
  <si>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</si>
  <si>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</si>
  <si>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</si>
  <si>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</si>
  <si>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</si>
  <si>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</si>
  <si>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</si>
  <si>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</si>
  <si>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</si>
  <si>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</si>
  <si>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</si>
  <si>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</si>
  <si>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</si>
  <si>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30.04.2025</t>
  </si>
  <si>
    <t>Executat 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</si>
</sst>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0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4" sqref="C4:H4"/>
    </sheetView>
  </sheetViews>
  <sheetFormatPr defaultColWidth="9.140625" defaultRowHeight="12.75"/>
  <cols>
    <col min="1" max="1" width="33.28515625" style="46" customWidth="1"/>
    <col min="2" max="2" width="4.85546875" style="46" customWidth="1"/>
    <col min="3" max="3" width="14" style="45" customWidth="1"/>
    <col min="4" max="4" width="13.42578125" style="45" customWidth="1"/>
    <col min="5" max="5" width="11.5703125" style="47" customWidth="1"/>
    <col min="6" max="6" width="13.140625" style="45" customWidth="1"/>
    <col min="7" max="7" width="12" style="45" customWidth="1"/>
    <col min="8" max="8" width="11.140625" style="45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3" t="s">
        <v>0</v>
      </c>
      <c r="B2" s="93"/>
      <c r="C2" s="93"/>
      <c r="D2" s="93"/>
      <c r="E2" s="93"/>
      <c r="F2" s="93"/>
      <c r="G2" s="93"/>
      <c r="H2" s="93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4" t="s">
        <v>2</v>
      </c>
      <c r="B4" s="97" t="s">
        <v>3</v>
      </c>
      <c r="C4" s="100" t="s">
        <v>45</v>
      </c>
      <c r="D4" s="101"/>
      <c r="E4" s="101"/>
      <c r="F4" s="101"/>
      <c r="G4" s="101"/>
      <c r="H4" s="102"/>
      <c r="I4" s="4"/>
      <c r="J4" s="4"/>
      <c r="K4" s="4"/>
    </row>
    <row r="5" spans="1:11" ht="25.5" customHeight="1">
      <c r="A5" s="95"/>
      <c r="B5" s="98"/>
      <c r="C5" s="103" t="s">
        <v>4</v>
      </c>
      <c r="D5" s="105" t="s">
        <v>5</v>
      </c>
      <c r="E5" s="106"/>
      <c r="F5" s="107" t="s">
        <v>6</v>
      </c>
      <c r="G5" s="107" t="s">
        <v>7</v>
      </c>
      <c r="H5" s="109" t="s">
        <v>8</v>
      </c>
      <c r="I5" s="4"/>
      <c r="J5" s="4"/>
      <c r="K5" s="4"/>
    </row>
    <row r="6" spans="1:11" s="10" customFormat="1" ht="43.5" customHeight="1">
      <c r="A6" s="96"/>
      <c r="B6" s="99"/>
      <c r="C6" s="104"/>
      <c r="D6" s="7" t="s">
        <v>9</v>
      </c>
      <c r="E6" s="8" t="s">
        <v>10</v>
      </c>
      <c r="F6" s="108"/>
      <c r="G6" s="108"/>
      <c r="H6" s="110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0">
        <v>10146143.25</v>
      </c>
      <c r="D9" s="81">
        <v>4433998.32</v>
      </c>
      <c r="E9" s="82">
        <v>44806.960000000006</v>
      </c>
      <c r="F9" s="81">
        <v>5609170.6300000008</v>
      </c>
      <c r="G9" s="81">
        <v>74803.100000000006</v>
      </c>
      <c r="H9" s="83">
        <v>28171.200000000001</v>
      </c>
      <c r="I9" s="30"/>
      <c r="J9" s="30"/>
      <c r="K9" s="30"/>
    </row>
    <row r="10" spans="1:11" s="34" customFormat="1" ht="10.5" customHeight="1">
      <c r="A10" s="32" t="s">
        <v>12</v>
      </c>
      <c r="B10" s="33"/>
      <c r="C10" s="84"/>
      <c r="D10" s="85"/>
      <c r="E10" s="86"/>
      <c r="F10" s="85"/>
      <c r="G10" s="85"/>
      <c r="H10" s="87"/>
      <c r="I10" s="4"/>
      <c r="J10" s="4"/>
      <c r="K10" s="4"/>
    </row>
    <row r="11" spans="1:11">
      <c r="A11" s="35" t="s">
        <v>13</v>
      </c>
      <c r="B11" s="36" t="s">
        <v>14</v>
      </c>
      <c r="C11" s="88">
        <v>1405297.5600000003</v>
      </c>
      <c r="D11" s="85">
        <v>719927.92000000016</v>
      </c>
      <c r="E11" s="86">
        <v>4226.4399999999996</v>
      </c>
      <c r="F11" s="85">
        <v>685369.64000000013</v>
      </c>
      <c r="G11" s="85"/>
      <c r="H11" s="87"/>
      <c r="I11" s="4"/>
      <c r="J11" s="4"/>
      <c r="K11" s="4"/>
    </row>
    <row r="12" spans="1:11">
      <c r="A12" s="35" t="s">
        <v>15</v>
      </c>
      <c r="B12" s="36" t="s">
        <v>16</v>
      </c>
      <c r="C12" s="88">
        <v>231552.69</v>
      </c>
      <c r="D12" s="85">
        <v>229022.16</v>
      </c>
      <c r="E12" s="86">
        <v>1364.48</v>
      </c>
      <c r="F12" s="85">
        <v>2530.5300000000007</v>
      </c>
      <c r="G12" s="85"/>
      <c r="H12" s="87"/>
      <c r="I12" s="4"/>
      <c r="J12" s="4"/>
      <c r="K12" s="4"/>
    </row>
    <row r="13" spans="1:11">
      <c r="A13" s="35" t="s">
        <v>17</v>
      </c>
      <c r="B13" s="36" t="s">
        <v>18</v>
      </c>
      <c r="C13" s="88">
        <v>2041408.7999999998</v>
      </c>
      <c r="D13" s="85">
        <v>2035201.7999999998</v>
      </c>
      <c r="E13" s="86">
        <v>38758.37000000001</v>
      </c>
      <c r="F13" s="85">
        <v>6207</v>
      </c>
      <c r="G13" s="85"/>
      <c r="H13" s="87"/>
      <c r="I13" s="4"/>
      <c r="J13" s="4"/>
      <c r="K13" s="4"/>
    </row>
    <row r="14" spans="1:11">
      <c r="A14" s="35" t="s">
        <v>19</v>
      </c>
      <c r="B14" s="36" t="s">
        <v>20</v>
      </c>
      <c r="C14" s="88">
        <v>335830.75999999995</v>
      </c>
      <c r="D14" s="85">
        <v>297743.60999999993</v>
      </c>
      <c r="E14" s="86">
        <v>11.719999999999999</v>
      </c>
      <c r="F14" s="85">
        <v>38087.15</v>
      </c>
      <c r="G14" s="85"/>
      <c r="H14" s="87"/>
      <c r="I14" s="4"/>
      <c r="J14" s="4"/>
      <c r="K14" s="4"/>
    </row>
    <row r="15" spans="1:11">
      <c r="A15" s="35" t="s">
        <v>21</v>
      </c>
      <c r="B15" s="36" t="s">
        <v>22</v>
      </c>
      <c r="C15" s="88">
        <v>54583.689999999995</v>
      </c>
      <c r="D15" s="85">
        <v>53628.24</v>
      </c>
      <c r="E15" s="86">
        <v>8.9499999999999993</v>
      </c>
      <c r="F15" s="85">
        <v>955.45</v>
      </c>
      <c r="G15" s="85"/>
      <c r="H15" s="87"/>
      <c r="I15" s="4"/>
      <c r="J15" s="4"/>
      <c r="K15" s="4"/>
    </row>
    <row r="16" spans="1:11" ht="25.15" customHeight="1">
      <c r="A16" s="35" t="s">
        <v>23</v>
      </c>
      <c r="B16" s="36" t="s">
        <v>24</v>
      </c>
      <c r="C16" s="88">
        <v>41341.03</v>
      </c>
      <c r="D16" s="85"/>
      <c r="E16" s="86"/>
      <c r="F16" s="85">
        <v>41341.03</v>
      </c>
      <c r="G16" s="85"/>
      <c r="H16" s="87"/>
      <c r="I16" s="4"/>
      <c r="J16" s="4"/>
      <c r="K16" s="4"/>
    </row>
    <row r="17" spans="1:11">
      <c r="A17" s="35" t="s">
        <v>25</v>
      </c>
      <c r="B17" s="36" t="s">
        <v>26</v>
      </c>
      <c r="C17" s="88">
        <v>286924.56</v>
      </c>
      <c r="D17" s="85">
        <v>258753.36000000002</v>
      </c>
      <c r="E17" s="86">
        <v>20.2</v>
      </c>
      <c r="F17" s="85"/>
      <c r="G17" s="85"/>
      <c r="H17" s="87">
        <v>28171.200000000001</v>
      </c>
      <c r="I17" s="4"/>
      <c r="J17" s="4"/>
      <c r="K17" s="4"/>
    </row>
    <row r="18" spans="1:11">
      <c r="A18" s="35" t="s">
        <v>27</v>
      </c>
      <c r="B18" s="36" t="s">
        <v>28</v>
      </c>
      <c r="C18" s="88">
        <v>495268.58999999997</v>
      </c>
      <c r="D18" s="85">
        <v>87709.14</v>
      </c>
      <c r="E18" s="86"/>
      <c r="F18" s="85">
        <v>407559.44999999995</v>
      </c>
      <c r="G18" s="85"/>
      <c r="H18" s="87"/>
      <c r="I18" s="4"/>
      <c r="J18" s="4"/>
      <c r="K18" s="4"/>
    </row>
    <row r="19" spans="1:11">
      <c r="A19" s="35" t="s">
        <v>29</v>
      </c>
      <c r="B19" s="36" t="s">
        <v>30</v>
      </c>
      <c r="C19" s="88">
        <v>4490227.9400000004</v>
      </c>
      <c r="D19" s="85">
        <v>155528.38</v>
      </c>
      <c r="E19" s="86">
        <v>394.47</v>
      </c>
      <c r="F19" s="85">
        <v>4334699.5600000005</v>
      </c>
      <c r="G19" s="85"/>
      <c r="H19" s="87"/>
      <c r="I19" s="4"/>
      <c r="J19" s="4"/>
      <c r="K19" s="4"/>
    </row>
    <row r="20" spans="1:11">
      <c r="A20" s="37" t="s">
        <v>31</v>
      </c>
      <c r="B20" s="38" t="s">
        <v>32</v>
      </c>
      <c r="C20" s="88">
        <v>763707.63</v>
      </c>
      <c r="D20" s="89">
        <v>596483.71000000008</v>
      </c>
      <c r="E20" s="90">
        <v>22.33</v>
      </c>
      <c r="F20" s="89">
        <v>92420.819999999978</v>
      </c>
      <c r="G20" s="89">
        <v>74803.100000000006</v>
      </c>
      <c r="H20" s="91"/>
      <c r="I20" s="4"/>
      <c r="J20" s="4"/>
      <c r="K20" s="4"/>
    </row>
    <row r="21" spans="1:11">
      <c r="A21" s="4" t="s">
        <v>33</v>
      </c>
      <c r="B21" s="4"/>
      <c r="C21" s="39"/>
      <c r="D21" s="39"/>
      <c r="E21" s="40"/>
      <c r="F21" s="41"/>
      <c r="G21" s="41"/>
      <c r="H21" s="41"/>
      <c r="I21" s="4"/>
      <c r="J21" s="4"/>
      <c r="K21" s="4"/>
    </row>
    <row r="22" spans="1:11" s="43" customFormat="1" ht="16.5" customHeight="1">
      <c r="A22" s="92" t="s">
        <v>34</v>
      </c>
      <c r="B22" s="92"/>
      <c r="C22" s="92"/>
      <c r="D22" s="92"/>
      <c r="E22" s="92"/>
      <c r="F22" s="92"/>
      <c r="G22" s="92"/>
      <c r="H22" s="92"/>
      <c r="I22" s="92"/>
      <c r="J22" s="92"/>
      <c r="K22" s="42"/>
    </row>
    <row r="23" spans="1:11" s="43" customFormat="1" ht="24.75" customHeight="1">
      <c r="A23" s="92" t="s">
        <v>35</v>
      </c>
      <c r="B23" s="92"/>
      <c r="C23" s="92"/>
      <c r="D23" s="92"/>
      <c r="E23" s="92"/>
      <c r="F23" s="92"/>
      <c r="G23" s="92"/>
      <c r="H23" s="92"/>
      <c r="I23" s="92"/>
      <c r="J23" s="92"/>
      <c r="K23" s="42"/>
    </row>
    <row r="24" spans="1:11" s="45" customFormat="1" ht="12">
      <c r="A24" s="1"/>
      <c r="B24" s="1"/>
      <c r="C24" s="2"/>
      <c r="D24" s="2"/>
      <c r="E24" s="3"/>
      <c r="F24" s="44"/>
      <c r="G24" s="44"/>
      <c r="H24" s="44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4" sqref="C4:L4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49"/>
      <c r="B1" s="50"/>
      <c r="C1" s="51"/>
      <c r="D1" s="51"/>
      <c r="E1" s="52"/>
      <c r="F1" s="53"/>
      <c r="G1" s="53"/>
      <c r="H1" s="53"/>
      <c r="I1" s="53"/>
      <c r="J1" s="53"/>
      <c r="K1" s="53"/>
      <c r="L1" s="53"/>
      <c r="M1" s="53"/>
    </row>
    <row r="2" spans="1:13" ht="21.75" customHeight="1">
      <c r="A2" s="93" t="s">
        <v>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4" spans="1:13" ht="25.5" customHeight="1">
      <c r="A4" s="94" t="s">
        <v>2</v>
      </c>
      <c r="B4" s="112" t="s">
        <v>3</v>
      </c>
      <c r="C4" s="115" t="s">
        <v>44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1:13" ht="25.5" customHeight="1">
      <c r="A5" s="95"/>
      <c r="B5" s="113"/>
      <c r="C5" s="116" t="s">
        <v>37</v>
      </c>
      <c r="D5" s="117"/>
      <c r="E5" s="117"/>
      <c r="F5" s="117"/>
      <c r="G5" s="118"/>
      <c r="H5" s="116" t="s">
        <v>38</v>
      </c>
      <c r="I5" s="117"/>
      <c r="J5" s="117"/>
      <c r="K5" s="117"/>
      <c r="L5" s="119"/>
    </row>
    <row r="6" spans="1:13" s="10" customFormat="1" ht="18.75" customHeight="1">
      <c r="A6" s="96"/>
      <c r="B6" s="114"/>
      <c r="C6" s="48" t="s">
        <v>4</v>
      </c>
      <c r="D6" s="54" t="s">
        <v>5</v>
      </c>
      <c r="E6" s="54" t="s">
        <v>6</v>
      </c>
      <c r="F6" s="54" t="s">
        <v>39</v>
      </c>
      <c r="G6" s="55" t="s">
        <v>40</v>
      </c>
      <c r="H6" s="48" t="s">
        <v>4</v>
      </c>
      <c r="I6" s="54" t="s">
        <v>5</v>
      </c>
      <c r="J6" s="54" t="s">
        <v>6</v>
      </c>
      <c r="K6" s="54" t="s">
        <v>39</v>
      </c>
      <c r="L6" s="56" t="s">
        <v>40</v>
      </c>
      <c r="M6" s="9"/>
    </row>
    <row r="7" spans="1:13" s="19" customFormat="1" ht="10.5">
      <c r="A7" s="11">
        <v>1</v>
      </c>
      <c r="B7" s="57">
        <v>2</v>
      </c>
      <c r="C7" s="13">
        <v>3</v>
      </c>
      <c r="D7" s="16">
        <v>4</v>
      </c>
      <c r="E7" s="16">
        <v>5</v>
      </c>
      <c r="F7" s="16">
        <v>6</v>
      </c>
      <c r="G7" s="58">
        <v>7</v>
      </c>
      <c r="H7" s="13">
        <v>8</v>
      </c>
      <c r="I7" s="16">
        <v>9</v>
      </c>
      <c r="J7" s="16">
        <v>10</v>
      </c>
      <c r="K7" s="16">
        <v>11</v>
      </c>
      <c r="L7" s="59">
        <v>12</v>
      </c>
      <c r="M7" s="18"/>
    </row>
    <row r="8" spans="1:13" s="19" customFormat="1" ht="10.5">
      <c r="A8" s="20"/>
      <c r="B8" s="60"/>
      <c r="C8" s="61"/>
      <c r="D8" s="23"/>
      <c r="E8" s="23"/>
      <c r="F8" s="23"/>
      <c r="G8" s="62"/>
      <c r="H8" s="61"/>
      <c r="I8" s="23"/>
      <c r="J8" s="23"/>
      <c r="K8" s="23"/>
      <c r="L8" s="25"/>
      <c r="M8" s="18"/>
    </row>
    <row r="9" spans="1:13" s="31" customFormat="1">
      <c r="A9" s="26" t="s">
        <v>11</v>
      </c>
      <c r="B9" s="63"/>
      <c r="C9" s="64">
        <f>D9+E9+F9+G9</f>
        <v>173032.43</v>
      </c>
      <c r="D9" s="28">
        <f>SUM(D11:D20)</f>
        <v>58472.5</v>
      </c>
      <c r="E9" s="28">
        <f>SUM(E11:E20)</f>
        <v>113358.93</v>
      </c>
      <c r="F9" s="28">
        <f>SUM(F11:F20)</f>
        <v>943</v>
      </c>
      <c r="G9" s="65">
        <f>SUM(G11:G20)</f>
        <v>258</v>
      </c>
      <c r="H9" s="64">
        <f>I9+J9+K9+L9</f>
        <v>166957.75</v>
      </c>
      <c r="I9" s="28">
        <f>SUM(I11:I20)</f>
        <v>57855.5</v>
      </c>
      <c r="J9" s="28">
        <f>SUM(J11:J20)</f>
        <v>107901.25</v>
      </c>
      <c r="K9" s="28">
        <f>SUM(K11:K20)</f>
        <v>943</v>
      </c>
      <c r="L9" s="29">
        <f>SUM(L11:L20)</f>
        <v>258</v>
      </c>
      <c r="M9" s="30"/>
    </row>
    <row r="10" spans="1:13" s="34" customFormat="1" ht="10.5" customHeight="1">
      <c r="A10" s="32" t="s">
        <v>12</v>
      </c>
      <c r="B10" s="66"/>
      <c r="C10" s="67"/>
      <c r="D10" s="68"/>
      <c r="E10" s="68"/>
      <c r="F10" s="68"/>
      <c r="G10" s="69"/>
      <c r="H10" s="67"/>
      <c r="I10" s="68"/>
      <c r="J10" s="68"/>
      <c r="K10" s="68"/>
      <c r="L10" s="70"/>
      <c r="M10" s="4"/>
    </row>
    <row r="11" spans="1:13">
      <c r="A11" s="35" t="s">
        <v>13</v>
      </c>
      <c r="B11" s="71" t="s">
        <v>14</v>
      </c>
      <c r="C11" s="72">
        <f>D11+E11+F11+G11</f>
        <v>18406.25</v>
      </c>
      <c r="D11" s="68">
        <v>6501.5</v>
      </c>
      <c r="E11" s="68">
        <v>11904.75</v>
      </c>
      <c r="F11" s="68"/>
      <c r="G11" s="69"/>
      <c r="H11" s="72">
        <f>I11+J11+K11+L11</f>
        <v>18556</v>
      </c>
      <c r="I11" s="68">
        <v>6319</v>
      </c>
      <c r="J11" s="68">
        <v>12237</v>
      </c>
      <c r="K11" s="68"/>
      <c r="L11" s="70"/>
    </row>
    <row r="12" spans="1:13">
      <c r="A12" s="35" t="s">
        <v>15</v>
      </c>
      <c r="B12" s="71" t="s">
        <v>16</v>
      </c>
      <c r="C12" s="72">
        <f t="shared" ref="C12:C20" si="0">D12+E12+F12+G12</f>
        <v>3161.75</v>
      </c>
      <c r="D12" s="68">
        <v>3069</v>
      </c>
      <c r="E12" s="68">
        <v>92.75</v>
      </c>
      <c r="F12" s="68"/>
      <c r="G12" s="69"/>
      <c r="H12" s="72">
        <f t="shared" ref="H12:H20" si="1">I12+J12+K12+L12</f>
        <v>3086.5</v>
      </c>
      <c r="I12" s="68">
        <v>2991</v>
      </c>
      <c r="J12" s="68">
        <v>95.5</v>
      </c>
      <c r="K12" s="68"/>
      <c r="L12" s="70"/>
    </row>
    <row r="13" spans="1:13">
      <c r="A13" s="35" t="s">
        <v>17</v>
      </c>
      <c r="B13" s="71" t="s">
        <v>18</v>
      </c>
      <c r="C13" s="72">
        <f t="shared" si="0"/>
        <v>23653</v>
      </c>
      <c r="D13" s="68">
        <v>23475.5</v>
      </c>
      <c r="E13" s="68">
        <v>177.5</v>
      </c>
      <c r="F13" s="68"/>
      <c r="G13" s="69"/>
      <c r="H13" s="72">
        <f t="shared" si="1"/>
        <v>23603</v>
      </c>
      <c r="I13" s="68">
        <v>23414</v>
      </c>
      <c r="J13" s="68">
        <v>189</v>
      </c>
      <c r="K13" s="68"/>
      <c r="L13" s="70"/>
    </row>
    <row r="14" spans="1:13">
      <c r="A14" s="35" t="s">
        <v>19</v>
      </c>
      <c r="B14" s="71" t="s">
        <v>20</v>
      </c>
      <c r="C14" s="72">
        <f t="shared" si="0"/>
        <v>4376.75</v>
      </c>
      <c r="D14" s="68">
        <v>3806.75</v>
      </c>
      <c r="E14" s="68">
        <v>570</v>
      </c>
      <c r="F14" s="68"/>
      <c r="G14" s="69"/>
      <c r="H14" s="72">
        <f t="shared" si="1"/>
        <v>4441</v>
      </c>
      <c r="I14" s="68">
        <v>3873</v>
      </c>
      <c r="J14" s="68">
        <v>568</v>
      </c>
      <c r="K14" s="68"/>
      <c r="L14" s="70"/>
    </row>
    <row r="15" spans="1:13">
      <c r="A15" s="35" t="s">
        <v>21</v>
      </c>
      <c r="B15" s="71" t="s">
        <v>22</v>
      </c>
      <c r="C15" s="72">
        <f t="shared" si="0"/>
        <v>677</v>
      </c>
      <c r="D15" s="68">
        <v>653.5</v>
      </c>
      <c r="E15" s="68">
        <v>23.5</v>
      </c>
      <c r="F15" s="68"/>
      <c r="G15" s="69"/>
      <c r="H15" s="72">
        <f t="shared" si="1"/>
        <v>675</v>
      </c>
      <c r="I15" s="68">
        <v>651</v>
      </c>
      <c r="J15" s="68">
        <v>24</v>
      </c>
      <c r="K15" s="68"/>
      <c r="L15" s="70"/>
    </row>
    <row r="16" spans="1:13" ht="25.15" customHeight="1">
      <c r="A16" s="35" t="s">
        <v>23</v>
      </c>
      <c r="B16" s="71" t="s">
        <v>24</v>
      </c>
      <c r="C16" s="72">
        <f t="shared" si="0"/>
        <v>1146.25</v>
      </c>
      <c r="D16" s="68"/>
      <c r="E16" s="68">
        <v>1146.25</v>
      </c>
      <c r="F16" s="68"/>
      <c r="G16" s="69"/>
      <c r="H16" s="72">
        <f t="shared" si="1"/>
        <v>1112</v>
      </c>
      <c r="I16" s="68"/>
      <c r="J16" s="68">
        <v>1112</v>
      </c>
      <c r="K16" s="68"/>
      <c r="L16" s="70"/>
    </row>
    <row r="17" spans="1:13">
      <c r="A17" s="35" t="s">
        <v>25</v>
      </c>
      <c r="B17" s="71" t="s">
        <v>26</v>
      </c>
      <c r="C17" s="72">
        <f t="shared" si="0"/>
        <v>3556</v>
      </c>
      <c r="D17" s="68">
        <v>3298</v>
      </c>
      <c r="E17" s="68"/>
      <c r="F17" s="68"/>
      <c r="G17" s="69">
        <v>258</v>
      </c>
      <c r="H17" s="72">
        <f t="shared" si="1"/>
        <v>3150.5</v>
      </c>
      <c r="I17" s="68">
        <v>2892.5</v>
      </c>
      <c r="J17" s="68"/>
      <c r="K17" s="68"/>
      <c r="L17" s="70">
        <v>258</v>
      </c>
    </row>
    <row r="18" spans="1:13">
      <c r="A18" s="35" t="s">
        <v>27</v>
      </c>
      <c r="B18" s="71" t="s">
        <v>28</v>
      </c>
      <c r="C18" s="72">
        <f t="shared" si="0"/>
        <v>11329.7</v>
      </c>
      <c r="D18" s="68">
        <v>1590.5</v>
      </c>
      <c r="E18" s="68">
        <v>9739.2000000000007</v>
      </c>
      <c r="F18" s="68"/>
      <c r="G18" s="69"/>
      <c r="H18" s="72">
        <f t="shared" si="1"/>
        <v>11904.5</v>
      </c>
      <c r="I18" s="68">
        <v>1573</v>
      </c>
      <c r="J18" s="68">
        <v>10331.5</v>
      </c>
      <c r="K18" s="68"/>
      <c r="L18" s="70"/>
    </row>
    <row r="19" spans="1:13">
      <c r="A19" s="35" t="s">
        <v>29</v>
      </c>
      <c r="B19" s="71" t="s">
        <v>30</v>
      </c>
      <c r="C19" s="72">
        <f t="shared" si="0"/>
        <v>89981.98</v>
      </c>
      <c r="D19" s="68">
        <v>2351.25</v>
      </c>
      <c r="E19" s="68">
        <v>87630.73</v>
      </c>
      <c r="F19" s="68"/>
      <c r="G19" s="69"/>
      <c r="H19" s="72">
        <f t="shared" si="1"/>
        <v>83429.25</v>
      </c>
      <c r="I19" s="68">
        <v>2192</v>
      </c>
      <c r="J19" s="68">
        <v>81237.25</v>
      </c>
      <c r="K19" s="68"/>
      <c r="L19" s="70"/>
    </row>
    <row r="20" spans="1:13">
      <c r="A20" s="37" t="s">
        <v>31</v>
      </c>
      <c r="B20" s="73" t="s">
        <v>32</v>
      </c>
      <c r="C20" s="74">
        <f t="shared" si="0"/>
        <v>16743.75</v>
      </c>
      <c r="D20" s="75">
        <v>13726.5</v>
      </c>
      <c r="E20" s="75">
        <v>2074.25</v>
      </c>
      <c r="F20" s="75">
        <v>943</v>
      </c>
      <c r="G20" s="76"/>
      <c r="H20" s="74">
        <f t="shared" si="1"/>
        <v>17000</v>
      </c>
      <c r="I20" s="75">
        <v>13950</v>
      </c>
      <c r="J20" s="75">
        <v>2107</v>
      </c>
      <c r="K20" s="75">
        <v>943</v>
      </c>
      <c r="L20" s="77"/>
    </row>
    <row r="21" spans="1:13">
      <c r="A21" s="4" t="s">
        <v>33</v>
      </c>
      <c r="B21" s="4"/>
      <c r="C21" s="39"/>
      <c r="D21" s="39"/>
      <c r="E21" s="41"/>
      <c r="F21" s="41"/>
      <c r="G21" s="41"/>
    </row>
    <row r="22" spans="1:13" s="79" customFormat="1" ht="15" customHeight="1">
      <c r="A22" s="92" t="s">
        <v>41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78"/>
    </row>
    <row r="23" spans="1:13" s="79" customFormat="1" ht="23.25" customHeight="1">
      <c r="A23" s="92" t="s">
        <v>42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78"/>
    </row>
    <row r="24" spans="1:13" s="45" customFormat="1" ht="12">
      <c r="A24" s="111" t="s">
        <v>43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2025-05-28T11:46:29Z</dcterms:modified>
</cp:coreProperties>
</file>