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700" firstSheet="1" activeTab="6"/>
  </bookViews>
  <sheets>
    <sheet name="Tab_nr.1_1ag" sheetId="48" r:id="rId1"/>
    <sheet name="Tab_2 ag" sheetId="28" r:id="rId2"/>
    <sheet name="Tab_nr3 ag" sheetId="29" r:id="rId3"/>
    <sheet name="Tab-3g Alimentația" sheetId="30" r:id="rId4"/>
    <sheet name="Tab- 4g_contin inst. si extrasc" sheetId="41" r:id="rId5"/>
    <sheet name="Tab 5g cont. gimnazii, licee " sheetId="31" r:id="rId6"/>
    <sheet name="Tab-6g bursa licee inv artistic" sheetId="32" r:id="rId7"/>
    <sheet name="Tab.7g bursa ȘP" sheetId="54" r:id="rId8"/>
    <sheet name="Tab.7_1g bursa CE,colegii" sheetId="55" r:id="rId9"/>
    <sheet name="Tab.8_bursa superior_ cicul_l" sheetId="56" r:id="rId10"/>
    <sheet name="Tab.9_bursa ciclu II &amp; postdoct" sheetId="57" r:id="rId11"/>
    <sheet name="Tab.10_bursa rezidenti" sheetId="36" r:id="rId12"/>
    <sheet name="Tab.11_medici secundari clinici" sheetId="37" r:id="rId13"/>
    <sheet name="Tab.12_bursa ciclu III-doctorat" sheetId="58" r:id="rId14"/>
    <sheet name="Tab.13_bursa_straini" sheetId="60" r:id="rId15"/>
    <sheet name="Tab.13_1 solda" sheetId="47" r:id="rId16"/>
    <sheet name="Tab.14_cursuri de perfecțio" sheetId="53" r:id="rId17"/>
    <sheet name="Tab_21g Compens" sheetId="42" r:id="rId18"/>
    <sheet name="Tab_22g Compens" sheetId="43" r:id="rId19"/>
  </sheets>
  <externalReferences>
    <externalReference r:id="rId20"/>
    <externalReference r:id="rId21"/>
  </externalReferences>
  <definedNames>
    <definedName name="_r" localSheetId="13">'[1]Кап. затраты'!#REF!</definedName>
    <definedName name="_r" localSheetId="14">'[1]Кап. затраты'!#REF!</definedName>
    <definedName name="_r" localSheetId="16">'[1]Кап. затраты'!#REF!</definedName>
    <definedName name="_r" localSheetId="8">'[1]Кап. затраты'!#REF!</definedName>
    <definedName name="_r" localSheetId="7">'[1]Кап. затраты'!#REF!</definedName>
    <definedName name="_r" localSheetId="9">'[1]Кап. затраты'!#REF!</definedName>
    <definedName name="_r" localSheetId="10">'[1]Кап. затраты'!#REF!</definedName>
    <definedName name="_r" localSheetId="0">'[1]Кап. затраты'!#REF!</definedName>
    <definedName name="_r">'[1]Кап. затраты'!#REF!</definedName>
    <definedName name="de" localSheetId="13">'[2]Кап. затраты'!#REF!</definedName>
    <definedName name="de" localSheetId="14">'[2]Кап. затраты'!#REF!</definedName>
    <definedName name="de" localSheetId="16">'[2]Кап. затраты'!#REF!</definedName>
    <definedName name="de" localSheetId="8">'[2]Кап. затраты'!#REF!</definedName>
    <definedName name="de" localSheetId="7">'[2]Кап. затраты'!#REF!</definedName>
    <definedName name="de" localSheetId="9">'[2]Кап. затраты'!#REF!</definedName>
    <definedName name="de" localSheetId="10">'[2]Кап. затраты'!#REF!</definedName>
    <definedName name="de" localSheetId="0">'[2]Кап. затраты'!#REF!</definedName>
    <definedName name="de">'[2]Кап. затраты'!#REF!</definedName>
    <definedName name="deks" localSheetId="13">'[2]Кап. затраты'!#REF!</definedName>
    <definedName name="deks" localSheetId="14">'[2]Кап. затраты'!#REF!</definedName>
    <definedName name="deks" localSheetId="16">'[2]Кап. затраты'!#REF!</definedName>
    <definedName name="deks" localSheetId="8">'[2]Кап. затраты'!#REF!</definedName>
    <definedName name="deks" localSheetId="7">'[2]Кап. затраты'!#REF!</definedName>
    <definedName name="deks" localSheetId="9">'[2]Кап. затраты'!#REF!</definedName>
    <definedName name="deks" localSheetId="10">'[2]Кап. затраты'!#REF!</definedName>
    <definedName name="deks" localSheetId="0">'[2]Кап. затраты'!#REF!</definedName>
    <definedName name="deks">'[2]Кап. затраты'!#REF!</definedName>
    <definedName name="desks_" localSheetId="13">'[2]Кап. затраты'!#REF!</definedName>
    <definedName name="desks_" localSheetId="14">'[2]Кап. затраты'!#REF!</definedName>
    <definedName name="desks_" localSheetId="16">'[2]Кап. затраты'!#REF!</definedName>
    <definedName name="desks_" localSheetId="8">'[2]Кап. затраты'!#REF!</definedName>
    <definedName name="desks_" localSheetId="7">'[2]Кап. затраты'!#REF!</definedName>
    <definedName name="desks_" localSheetId="9">'[2]Кап. затраты'!#REF!</definedName>
    <definedName name="desks_" localSheetId="10">'[2]Кап. затраты'!#REF!</definedName>
    <definedName name="desks_" localSheetId="0">'[2]Кап. затраты'!#REF!</definedName>
    <definedName name="desks_">'[2]Кап. затраты'!#REF!</definedName>
    <definedName name="desks_class" localSheetId="13">'[2]Кап. затраты'!#REF!</definedName>
    <definedName name="desks_class" localSheetId="14">'[2]Кап. затраты'!#REF!</definedName>
    <definedName name="desks_class" localSheetId="16">'[2]Кап. затраты'!#REF!</definedName>
    <definedName name="desks_class" localSheetId="8">'[2]Кап. затраты'!#REF!</definedName>
    <definedName name="desks_class" localSheetId="7">'[2]Кап. затраты'!#REF!</definedName>
    <definedName name="desks_class" localSheetId="9">'[2]Кап. затраты'!#REF!</definedName>
    <definedName name="desks_class" localSheetId="10">'[2]Кап. затраты'!#REF!</definedName>
    <definedName name="desks_class" localSheetId="0">'[2]Кап. затраты'!#REF!</definedName>
    <definedName name="desks_class">'[2]Кап. затраты'!#REF!</definedName>
    <definedName name="euro" localSheetId="13">'[2]Кап. затраты'!#REF!</definedName>
    <definedName name="euro" localSheetId="14">'[2]Кап. затраты'!#REF!</definedName>
    <definedName name="euro" localSheetId="16">'[2]Кап. затраты'!#REF!</definedName>
    <definedName name="euro" localSheetId="8">'[2]Кап. затраты'!#REF!</definedName>
    <definedName name="euro" localSheetId="7">'[2]Кап. затраты'!#REF!</definedName>
    <definedName name="euro" localSheetId="9">'[2]Кап. затраты'!#REF!</definedName>
    <definedName name="euro" localSheetId="10">'[2]Кап. затраты'!#REF!</definedName>
    <definedName name="euro" localSheetId="0">'[2]Кап. затраты'!#REF!</definedName>
    <definedName name="euro">'[2]Кап. затраты'!#REF!</definedName>
    <definedName name="gggggggggggggggggggggggggg" localSheetId="13">'[1]Кап. затраты'!#REF!</definedName>
    <definedName name="gggggggggggggggggggggggggg" localSheetId="14">'[1]Кап. затраты'!#REF!</definedName>
    <definedName name="gggggggggggggggggggggggggg" localSheetId="16">'[1]Кап. затраты'!#REF!</definedName>
    <definedName name="gggggggggggggggggggggggggg" localSheetId="8">'[1]Кап. затраты'!#REF!</definedName>
    <definedName name="gggggggggggggggggggggggggg" localSheetId="7">'[1]Кап. затраты'!#REF!</definedName>
    <definedName name="gggggggggggggggggggggggggg" localSheetId="9">'[1]Кап. затраты'!#REF!</definedName>
    <definedName name="gggggggggggggggggggggggggg" localSheetId="10">'[1]Кап. затраты'!#REF!</definedName>
    <definedName name="gggggggggggggggggggggggggg" localSheetId="0">'[1]Кап. затраты'!#REF!</definedName>
    <definedName name="gggggggggggggggggggggggggg">'[1]Кап. затраты'!#REF!</definedName>
    <definedName name="ggggggggggggggggggggggggggggg" localSheetId="13">'[1]Кап. затраты'!#REF!</definedName>
    <definedName name="ggggggggggggggggggggggggggggg" localSheetId="14">'[1]Кап. затраты'!#REF!</definedName>
    <definedName name="ggggggggggggggggggggggggggggg" localSheetId="16">'[1]Кап. затраты'!#REF!</definedName>
    <definedName name="ggggggggggggggggggggggggggggg" localSheetId="8">'[1]Кап. затраты'!#REF!</definedName>
    <definedName name="ggggggggggggggggggggggggggggg" localSheetId="7">'[1]Кап. затраты'!#REF!</definedName>
    <definedName name="ggggggggggggggggggggggggggggg" localSheetId="9">'[1]Кап. затраты'!#REF!</definedName>
    <definedName name="ggggggggggggggggggggggggggggg" localSheetId="10">'[1]Кап. затраты'!#REF!</definedName>
    <definedName name="ggggggggggggggggggggggggggggg" localSheetId="0">'[1]Кап. затраты'!#REF!</definedName>
    <definedName name="ggggggggggggggggggggggggggggg">'[1]Кап. затраты'!#REF!</definedName>
    <definedName name="gggggggggggggggggggggggggggggggggggggg" localSheetId="13">'[1]Кап. затраты'!#REF!</definedName>
    <definedName name="gggggggggggggggggggggggggggggggggggggg" localSheetId="14">'[1]Кап. затраты'!#REF!</definedName>
    <definedName name="gggggggggggggggggggggggggggggggggggggg" localSheetId="16">'[1]Кап. затраты'!#REF!</definedName>
    <definedName name="gggggggggggggggggggggggggggggggggggggg" localSheetId="8">'[1]Кап. затраты'!#REF!</definedName>
    <definedName name="gggggggggggggggggggggggggggggggggggggg" localSheetId="7">'[1]Кап. затраты'!#REF!</definedName>
    <definedName name="gggggggggggggggggggggggggggggggggggggg" localSheetId="9">'[1]Кап. затраты'!#REF!</definedName>
    <definedName name="gggggggggggggggggggggggggggggggggggggg" localSheetId="10">'[1]Кап. затраты'!#REF!</definedName>
    <definedName name="gggggggggggggggggggggggggggggggggggggg" localSheetId="0">'[1]Кап. затраты'!#REF!</definedName>
    <definedName name="gggggggggggggggggggggggggggggggggggggg">'[1]Кап. затраты'!#REF!</definedName>
    <definedName name="h" localSheetId="13">'[2]Кап. затраты'!#REF!</definedName>
    <definedName name="h" localSheetId="14">'[2]Кап. затраты'!#REF!</definedName>
    <definedName name="h" localSheetId="16">'[2]Кап. затраты'!#REF!</definedName>
    <definedName name="h" localSheetId="8">'[2]Кап. затраты'!#REF!</definedName>
    <definedName name="h" localSheetId="7">'[2]Кап. затраты'!#REF!</definedName>
    <definedName name="h" localSheetId="9">'[2]Кап. затраты'!#REF!</definedName>
    <definedName name="h" localSheetId="10">'[2]Кап. затраты'!#REF!</definedName>
    <definedName name="h" localSheetId="0">'[2]Кап. затраты'!#REF!</definedName>
    <definedName name="h">'[2]Кап. затраты'!#REF!</definedName>
    <definedName name="hhhhhhhhhhhhhhhhhhhh" localSheetId="13">'[1]Кап. затраты'!#REF!</definedName>
    <definedName name="hhhhhhhhhhhhhhhhhhhh" localSheetId="14">'[1]Кап. затраты'!#REF!</definedName>
    <definedName name="hhhhhhhhhhhhhhhhhhhh" localSheetId="16">'[1]Кап. затраты'!#REF!</definedName>
    <definedName name="hhhhhhhhhhhhhhhhhhhh" localSheetId="8">'[1]Кап. затраты'!#REF!</definedName>
    <definedName name="hhhhhhhhhhhhhhhhhhhh" localSheetId="7">'[1]Кап. затраты'!#REF!</definedName>
    <definedName name="hhhhhhhhhhhhhhhhhhhh" localSheetId="9">'[1]Кап. затраты'!#REF!</definedName>
    <definedName name="hhhhhhhhhhhhhhhhhhhh" localSheetId="10">'[1]Кап. затраты'!#REF!</definedName>
    <definedName name="hhhhhhhhhhhhhhhhhhhh" localSheetId="0">'[1]Кап. затраты'!#REF!</definedName>
    <definedName name="hhhhhhhhhhhhhhhhhhhh">'[1]Кап. затраты'!#REF!</definedName>
    <definedName name="hit" localSheetId="13">'[2]Кап. затраты'!#REF!</definedName>
    <definedName name="hit" localSheetId="14">'[2]Кап. затраты'!#REF!</definedName>
    <definedName name="hit" localSheetId="16">'[2]Кап. затраты'!#REF!</definedName>
    <definedName name="hit" localSheetId="8">'[2]Кап. затраты'!#REF!</definedName>
    <definedName name="hit" localSheetId="7">'[2]Кап. затраты'!#REF!</definedName>
    <definedName name="hit" localSheetId="9">'[2]Кап. затраты'!#REF!</definedName>
    <definedName name="hit" localSheetId="10">'[2]Кап. затраты'!#REF!</definedName>
    <definedName name="hit" localSheetId="0">'[2]Кап. затраты'!#REF!</definedName>
    <definedName name="hit">'[2]Кап. затраты'!#REF!</definedName>
    <definedName name="iiiiiiiiiiiiiiiiiiiiii" localSheetId="13">'[1]Кап. затраты'!#REF!</definedName>
    <definedName name="iiiiiiiiiiiiiiiiiiiiii" localSheetId="14">'[1]Кап. затраты'!#REF!</definedName>
    <definedName name="iiiiiiiiiiiiiiiiiiiiii" localSheetId="16">'[1]Кап. затраты'!#REF!</definedName>
    <definedName name="iiiiiiiiiiiiiiiiiiiiii" localSheetId="8">'[1]Кап. затраты'!#REF!</definedName>
    <definedName name="iiiiiiiiiiiiiiiiiiiiii" localSheetId="7">'[1]Кап. затраты'!#REF!</definedName>
    <definedName name="iiiiiiiiiiiiiiiiiiiiii" localSheetId="9">'[1]Кап. затраты'!#REF!</definedName>
    <definedName name="iiiiiiiiiiiiiiiiiiiiii" localSheetId="10">'[1]Кап. затраты'!#REF!</definedName>
    <definedName name="iiiiiiiiiiiiiiiiiiiiii" localSheetId="0">'[1]Кап. затраты'!#REF!</definedName>
    <definedName name="iiiiiiiiiiiiiiiiiiiiii">'[1]Кап. затраты'!#REF!</definedName>
    <definedName name="iiiiiiiiiiiiiiiiiiiiiiiiaiaiaia" localSheetId="13">'[1]Кап. затраты'!#REF!</definedName>
    <definedName name="iiiiiiiiiiiiiiiiiiiiiiiiaiaiaia" localSheetId="14">'[1]Кап. затраты'!#REF!</definedName>
    <definedName name="iiiiiiiiiiiiiiiiiiiiiiiiaiaiaia" localSheetId="16">'[1]Кап. затраты'!#REF!</definedName>
    <definedName name="iiiiiiiiiiiiiiiiiiiiiiiiaiaiaia" localSheetId="8">'[1]Кап. затраты'!#REF!</definedName>
    <definedName name="iiiiiiiiiiiiiiiiiiiiiiiiaiaiaia" localSheetId="7">'[1]Кап. затраты'!#REF!</definedName>
    <definedName name="iiiiiiiiiiiiiiiiiiiiiiiiaiaiaia" localSheetId="9">'[1]Кап. затраты'!#REF!</definedName>
    <definedName name="iiiiiiiiiiiiiiiiiiiiiiiiaiaiaia" localSheetId="10">'[1]Кап. затраты'!#REF!</definedName>
    <definedName name="iiiiiiiiiiiiiiiiiiiiiiiiaiaiaia" localSheetId="0">'[1]Кап. затраты'!#REF!</definedName>
    <definedName name="iiiiiiiiiiiiiiiiiiiiiiiiaiaiaia">'[1]Кап. затраты'!#REF!</definedName>
    <definedName name="iiiiiiiiiiiiiiiiiiiiiiiiiiii" localSheetId="13">'[1]Кап. затраты'!#REF!</definedName>
    <definedName name="iiiiiiiiiiiiiiiiiiiiiiiiiiii" localSheetId="14">'[1]Кап. затраты'!#REF!</definedName>
    <definedName name="iiiiiiiiiiiiiiiiiiiiiiiiiiii" localSheetId="16">'[1]Кап. затраты'!#REF!</definedName>
    <definedName name="iiiiiiiiiiiiiiiiiiiiiiiiiiii" localSheetId="8">'[1]Кап. затраты'!#REF!</definedName>
    <definedName name="iiiiiiiiiiiiiiiiiiiiiiiiiiii" localSheetId="7">'[1]Кап. затраты'!#REF!</definedName>
    <definedName name="iiiiiiiiiiiiiiiiiiiiiiiiiiii" localSheetId="9">'[1]Кап. затраты'!#REF!</definedName>
    <definedName name="iiiiiiiiiiiiiiiiiiiiiiiiiiii" localSheetId="10">'[1]Кап. затраты'!#REF!</definedName>
    <definedName name="iiiiiiiiiiiiiiiiiiiiiiiiiiii" localSheetId="0">'[1]Кап. затраты'!#REF!</definedName>
    <definedName name="iiiiiiiiiiiiiiiiiiiiiiiiiiii">'[1]Кап. затраты'!#REF!</definedName>
    <definedName name="iiiiiiiiiiiiiiiiiiiiiiiiiiiiiiii" localSheetId="13">'[1]Кап. затраты'!#REF!</definedName>
    <definedName name="iiiiiiiiiiiiiiiiiiiiiiiiiiiiiiii" localSheetId="14">'[1]Кап. затраты'!#REF!</definedName>
    <definedName name="iiiiiiiiiiiiiiiiiiiiiiiiiiiiiiii" localSheetId="16">'[1]Кап. затраты'!#REF!</definedName>
    <definedName name="iiiiiiiiiiiiiiiiiiiiiiiiiiiiiiii" localSheetId="8">'[1]Кап. затраты'!#REF!</definedName>
    <definedName name="iiiiiiiiiiiiiiiiiiiiiiiiiiiiiiii" localSheetId="7">'[1]Кап. затраты'!#REF!</definedName>
    <definedName name="iiiiiiiiiiiiiiiiiiiiiiiiiiiiiiii" localSheetId="9">'[1]Кап. затраты'!#REF!</definedName>
    <definedName name="iiiiiiiiiiiiiiiiiiiiiiiiiiiiiiii" localSheetId="10">'[1]Кап. затраты'!#REF!</definedName>
    <definedName name="iiiiiiiiiiiiiiiiiiiiiiiiiiiiiiii" localSheetId="0">'[1]Кап. затраты'!#REF!</definedName>
    <definedName name="iiiiiiiiiiiiiiiiiiiiiiiiiiiiiiii">'[1]Кап. затраты'!#REF!</definedName>
    <definedName name="jjjjjjjjjjjjjjjjjjjjjjjjjjjj" localSheetId="13">'[1]Кап. затраты'!#REF!</definedName>
    <definedName name="jjjjjjjjjjjjjjjjjjjjjjjjjjjj" localSheetId="14">'[1]Кап. затраты'!#REF!</definedName>
    <definedName name="jjjjjjjjjjjjjjjjjjjjjjjjjjjj" localSheetId="16">'[1]Кап. затраты'!#REF!</definedName>
    <definedName name="jjjjjjjjjjjjjjjjjjjjjjjjjjjj" localSheetId="8">'[1]Кап. затраты'!#REF!</definedName>
    <definedName name="jjjjjjjjjjjjjjjjjjjjjjjjjjjj" localSheetId="7">'[1]Кап. затраты'!#REF!</definedName>
    <definedName name="jjjjjjjjjjjjjjjjjjjjjjjjjjjj" localSheetId="9">'[1]Кап. затраты'!#REF!</definedName>
    <definedName name="jjjjjjjjjjjjjjjjjjjjjjjjjjjj" localSheetId="10">'[1]Кап. затраты'!#REF!</definedName>
    <definedName name="jjjjjjjjjjjjjjjjjjjjjjjjjjjj" localSheetId="0">'[1]Кап. затраты'!#REF!</definedName>
    <definedName name="jjjjjjjjjjjjjjjjjjjjjjjjjjjj">'[1]Кап. затраты'!#REF!</definedName>
    <definedName name="jjjjjjjjjjjjjjjjjjjjjjjjjjjjjj" localSheetId="13">'[1]Кап. затраты'!#REF!</definedName>
    <definedName name="jjjjjjjjjjjjjjjjjjjjjjjjjjjjjj" localSheetId="14">'[1]Кап. затраты'!#REF!</definedName>
    <definedName name="jjjjjjjjjjjjjjjjjjjjjjjjjjjjjj" localSheetId="16">'[1]Кап. затраты'!#REF!</definedName>
    <definedName name="jjjjjjjjjjjjjjjjjjjjjjjjjjjjjj" localSheetId="8">'[1]Кап. затраты'!#REF!</definedName>
    <definedName name="jjjjjjjjjjjjjjjjjjjjjjjjjjjjjj" localSheetId="7">'[1]Кап. затраты'!#REF!</definedName>
    <definedName name="jjjjjjjjjjjjjjjjjjjjjjjjjjjjjj" localSheetId="9">'[1]Кап. затраты'!#REF!</definedName>
    <definedName name="jjjjjjjjjjjjjjjjjjjjjjjjjjjjjj" localSheetId="10">'[1]Кап. затраты'!#REF!</definedName>
    <definedName name="jjjjjjjjjjjjjjjjjjjjjjjjjjjjjj" localSheetId="0">'[1]Кап. затраты'!#REF!</definedName>
    <definedName name="jjjjjjjjjjjjjjjjjjjjjjjjjjjjjj">'[1]Кап. затраты'!#REF!</definedName>
    <definedName name="nou" localSheetId="13">'[2]Кап. затраты'!#REF!</definedName>
    <definedName name="nou" localSheetId="14">'[2]Кап. затраты'!#REF!</definedName>
    <definedName name="nou" localSheetId="16">'[2]Кап. затраты'!#REF!</definedName>
    <definedName name="nou" localSheetId="8">'[2]Кап. затраты'!#REF!</definedName>
    <definedName name="nou" localSheetId="7">'[2]Кап. затраты'!#REF!</definedName>
    <definedName name="nou" localSheetId="9">'[2]Кап. затраты'!#REF!</definedName>
    <definedName name="nou" localSheetId="10">'[2]Кап. затраты'!#REF!</definedName>
    <definedName name="nou" localSheetId="0">'[2]Кап. затраты'!#REF!</definedName>
    <definedName name="nou">'[2]Кап. затраты'!#REF!</definedName>
    <definedName name="oooooooooooooooo" localSheetId="13">'[1]Кап. затраты'!#REF!</definedName>
    <definedName name="oooooooooooooooo" localSheetId="14">'[1]Кап. затраты'!#REF!</definedName>
    <definedName name="oooooooooooooooo" localSheetId="16">'[1]Кап. затраты'!#REF!</definedName>
    <definedName name="oooooooooooooooo" localSheetId="8">'[1]Кап. затраты'!#REF!</definedName>
    <definedName name="oooooooooooooooo" localSheetId="7">'[1]Кап. затраты'!#REF!</definedName>
    <definedName name="oooooooooooooooo" localSheetId="9">'[1]Кап. затраты'!#REF!</definedName>
    <definedName name="oooooooooooooooo" localSheetId="10">'[1]Кап. затраты'!#REF!</definedName>
    <definedName name="oooooooooooooooo" localSheetId="0">'[1]Кап. затраты'!#REF!</definedName>
    <definedName name="oooooooooooooooo">'[1]Кап. затраты'!#REF!</definedName>
    <definedName name="rrr" localSheetId="13">'[1]Кап. затраты'!#REF!</definedName>
    <definedName name="rrr" localSheetId="14">'[1]Кап. затраты'!#REF!</definedName>
    <definedName name="rrr" localSheetId="16">'[1]Кап. затраты'!#REF!</definedName>
    <definedName name="rrr" localSheetId="8">'[1]Кап. затраты'!#REF!</definedName>
    <definedName name="rrr" localSheetId="7">'[1]Кап. затраты'!#REF!</definedName>
    <definedName name="rrr" localSheetId="9">'[1]Кап. затраты'!#REF!</definedName>
    <definedName name="rrr" localSheetId="10">'[1]Кап. затраты'!#REF!</definedName>
    <definedName name="rrr" localSheetId="0">'[1]Кап. затраты'!#REF!</definedName>
    <definedName name="rrr">'[1]Кап. затраты'!#REF!</definedName>
    <definedName name="rrrr" localSheetId="13">'[1]Кап. затраты'!#REF!</definedName>
    <definedName name="rrrr" localSheetId="14">'[1]Кап. затраты'!#REF!</definedName>
    <definedName name="rrrr" localSheetId="16">'[1]Кап. затраты'!#REF!</definedName>
    <definedName name="rrrr" localSheetId="8">'[1]Кап. затраты'!#REF!</definedName>
    <definedName name="rrrr" localSheetId="7">'[1]Кап. затраты'!#REF!</definedName>
    <definedName name="rrrr" localSheetId="9">'[1]Кап. затраты'!#REF!</definedName>
    <definedName name="rrrr" localSheetId="10">'[1]Кап. затраты'!#REF!</definedName>
    <definedName name="rrrr" localSheetId="0">'[1]Кап. затраты'!#REF!</definedName>
    <definedName name="rrrr">'[1]Кап. затраты'!#REF!</definedName>
    <definedName name="rrrrrrrrrrr" localSheetId="13">'[1]Кап. затраты'!#REF!</definedName>
    <definedName name="rrrrrrrrrrr" localSheetId="14">'[1]Кап. затраты'!#REF!</definedName>
    <definedName name="rrrrrrrrrrr" localSheetId="16">'[1]Кап. затраты'!#REF!</definedName>
    <definedName name="rrrrrrrrrrr" localSheetId="8">'[1]Кап. затраты'!#REF!</definedName>
    <definedName name="rrrrrrrrrrr" localSheetId="7">'[1]Кап. затраты'!#REF!</definedName>
    <definedName name="rrrrrrrrrrr" localSheetId="9">'[1]Кап. затраты'!#REF!</definedName>
    <definedName name="rrrrrrrrrrr" localSheetId="10">'[1]Кап. затраты'!#REF!</definedName>
    <definedName name="rrrrrrrrrrr" localSheetId="0">'[1]Кап. затраты'!#REF!</definedName>
    <definedName name="rrrrrrrrrrr">'[1]Кап. затраты'!#REF!</definedName>
    <definedName name="rrrrrrrrrrrrrrr" localSheetId="13">'[1]Кап. затраты'!#REF!</definedName>
    <definedName name="rrrrrrrrrrrrrrr" localSheetId="14">'[1]Кап. затраты'!#REF!</definedName>
    <definedName name="rrrrrrrrrrrrrrr" localSheetId="16">'[1]Кап. затраты'!#REF!</definedName>
    <definedName name="rrrrrrrrrrrrrrr" localSheetId="8">'[1]Кап. затраты'!#REF!</definedName>
    <definedName name="rrrrrrrrrrrrrrr" localSheetId="7">'[1]Кап. затраты'!#REF!</definedName>
    <definedName name="rrrrrrrrrrrrrrr" localSheetId="9">'[1]Кап. затраты'!#REF!</definedName>
    <definedName name="rrrrrrrrrrrrrrr" localSheetId="10">'[1]Кап. затраты'!#REF!</definedName>
    <definedName name="rrrrrrrrrrrrrrr" localSheetId="0">'[1]Кап. затраты'!#REF!</definedName>
    <definedName name="rrrrrrrrrrrrrrr">'[1]Кап. затраты'!#REF!</definedName>
    <definedName name="sssssssssssssssssssssssssss" localSheetId="13">'[1]Кап. затраты'!#REF!</definedName>
    <definedName name="sssssssssssssssssssssssssss" localSheetId="14">'[1]Кап. затраты'!#REF!</definedName>
    <definedName name="sssssssssssssssssssssssssss" localSheetId="16">'[1]Кап. затраты'!#REF!</definedName>
    <definedName name="sssssssssssssssssssssssssss" localSheetId="8">'[1]Кап. затраты'!#REF!</definedName>
    <definedName name="sssssssssssssssssssssssssss" localSheetId="7">'[1]Кап. затраты'!#REF!</definedName>
    <definedName name="sssssssssssssssssssssssssss" localSheetId="9">'[1]Кап. затраты'!#REF!</definedName>
    <definedName name="sssssssssssssssssssssssssss" localSheetId="10">'[1]Кап. затраты'!#REF!</definedName>
    <definedName name="sssssssssssssssssssssssssss" localSheetId="0">'[1]Кап. затраты'!#REF!</definedName>
    <definedName name="sssssssssssssssssssssssssss">'[1]Кап. затраты'!#REF!</definedName>
    <definedName name="vechi" localSheetId="13">'[2]Кап. затраты'!#REF!</definedName>
    <definedName name="vechi" localSheetId="14">'[2]Кап. затраты'!#REF!</definedName>
    <definedName name="vechi" localSheetId="16">'[2]Кап. затраты'!#REF!</definedName>
    <definedName name="vechi" localSheetId="8">'[2]Кап. затраты'!#REF!</definedName>
    <definedName name="vechi" localSheetId="7">'[2]Кап. затраты'!#REF!</definedName>
    <definedName name="vechi" localSheetId="9">'[2]Кап. затраты'!#REF!</definedName>
    <definedName name="vechi" localSheetId="10">'[2]Кап. затраты'!#REF!</definedName>
    <definedName name="vechi" localSheetId="0">'[2]Кап. затраты'!#REF!</definedName>
    <definedName name="vechi">'[2]Кап. затраты'!#REF!</definedName>
    <definedName name="_xlnm.Print_Titles" localSheetId="11">'Tab.10_bursa rezidenti'!$14:$15</definedName>
    <definedName name="_xlnm.Print_Titles" localSheetId="12">'Tab.11_medici secundari clinici'!$14:$15</definedName>
    <definedName name="_xlnm.Print_Titles" localSheetId="13">'Tab.12_bursa ciclu III-doctorat'!$13:$14</definedName>
    <definedName name="_xlnm.Print_Titles" localSheetId="15">'Tab.13_1 solda'!$14:$15</definedName>
    <definedName name="_xlnm.Print_Titles" localSheetId="14">Tab.13_bursa_straini!$13:$14</definedName>
    <definedName name="_xlnm.Print_Titles" localSheetId="16">'Tab.14_cursuri de perfecțio'!$14:$15</definedName>
    <definedName name="_xlnm.Print_Titles" localSheetId="8">'Tab.7_1g bursa CE,colegii'!$14:$15</definedName>
    <definedName name="_xlnm.Print_Titles" localSheetId="7">'Tab.7g bursa ȘP'!$14:$15</definedName>
    <definedName name="_xlnm.Print_Titles" localSheetId="9">'Tab.8_bursa superior_ cicul_l'!$14:$15</definedName>
    <definedName name="_xlnm.Print_Titles" localSheetId="10">'Tab.9_bursa ciclu II &amp; postdoct'!$13:$14</definedName>
    <definedName name="_xlnm.Print_Titles" localSheetId="6">'Tab-6g bursa licee inv artistic'!$11:$12</definedName>
    <definedName name="_xlnm.Print_Area" localSheetId="4">'Tab- 4g_contin inst. si extrasc'!$A$1:$I$33</definedName>
    <definedName name="_xlnm.Print_Area" localSheetId="5">'Tab 5g cont. gimnazii, licee '!$A$1:$H$69</definedName>
    <definedName name="_xlnm.Print_Area" localSheetId="11">'Tab.10_bursa rezidenti'!$A$1:$J$92</definedName>
    <definedName name="_xlnm.Print_Area" localSheetId="12">'Tab.11_medici secundari clinici'!$A$1:$J$94</definedName>
    <definedName name="_xlnm.Print_Area" localSheetId="13">'Tab.12_bursa ciclu III-doctorat'!$A$1:$J$59</definedName>
    <definedName name="_xlnm.Print_Area" localSheetId="15">'Tab.13_1 solda'!$A$1:$J$40</definedName>
    <definedName name="_xlnm.Print_Area" localSheetId="14">Tab.13_bursa_straini!$A$1:$J$66</definedName>
    <definedName name="_xlnm.Print_Area" localSheetId="16">'Tab.14_cursuri de perfecțio'!$A$1:$J$66</definedName>
    <definedName name="_xlnm.Print_Area" localSheetId="8">'Tab.7_1g bursa CE,colegii'!$A$1:$J$77</definedName>
    <definedName name="_xlnm.Print_Area" localSheetId="7">'Tab.7g bursa ȘP'!$A$1:$J$51</definedName>
    <definedName name="_xlnm.Print_Area" localSheetId="9">'Tab.8_bursa superior_ cicul_l'!$A$1:$J$86</definedName>
    <definedName name="_xlnm.Print_Area" localSheetId="10">'Tab.9_bursa ciclu II &amp; postdoct'!$A$1:$J$71</definedName>
    <definedName name="_xlnm.Print_Area" localSheetId="1">'Tab_2 ag'!$A$1:$I$78</definedName>
    <definedName name="_xlnm.Print_Area" localSheetId="17">'Tab_21g Compens'!$A$1:$G$45</definedName>
    <definedName name="_xlnm.Print_Area" localSheetId="18">'Tab_22g Compens'!$A$1:$P$43</definedName>
    <definedName name="_xlnm.Print_Area" localSheetId="0">Tab_nr.1_1ag!$A$1:$H$67</definedName>
    <definedName name="_xlnm.Print_Area" localSheetId="2">'Tab_nr3 ag'!$A$1:$I$99</definedName>
    <definedName name="_xlnm.Print_Area" localSheetId="3">'Tab-3g Alimentația'!$A$1:$H$32</definedName>
    <definedName name="_xlnm.Print_Area" localSheetId="6">'Tab-6g bursa licee inv artistic'!$A$1:$I$80</definedName>
  </definedNames>
  <calcPr calcId="162913"/>
</workbook>
</file>

<file path=xl/calcChain.xml><?xml version="1.0" encoding="utf-8"?>
<calcChain xmlns="http://schemas.openxmlformats.org/spreadsheetml/2006/main">
  <c r="J37" i="58" l="1"/>
  <c r="I37" i="58"/>
  <c r="H37" i="58"/>
  <c r="G37" i="58"/>
  <c r="F37" i="58"/>
  <c r="E37" i="58"/>
  <c r="D37" i="58"/>
  <c r="G56" i="57"/>
  <c r="E56" i="57"/>
  <c r="D56" i="57"/>
  <c r="E50" i="57"/>
  <c r="E43" i="57"/>
  <c r="E30" i="57"/>
  <c r="I56" i="57"/>
  <c r="J56" i="57"/>
  <c r="H56" i="57"/>
  <c r="F56" i="57"/>
  <c r="J33" i="54" l="1"/>
  <c r="J34" i="54" s="1"/>
  <c r="J36" i="54" s="1"/>
  <c r="I33" i="54"/>
  <c r="I34" i="54" s="1"/>
  <c r="I36" i="54" s="1"/>
  <c r="H33" i="54"/>
  <c r="H34" i="54" s="1"/>
  <c r="H36" i="54" s="1"/>
  <c r="G33" i="54"/>
  <c r="G34" i="54" s="1"/>
  <c r="G36" i="54" s="1"/>
  <c r="F33" i="54"/>
  <c r="F34" i="54" s="1"/>
  <c r="F36" i="54" s="1"/>
  <c r="E33" i="54"/>
  <c r="J32" i="54"/>
  <c r="I32" i="54"/>
  <c r="H32" i="54"/>
  <c r="G32" i="54"/>
  <c r="F32" i="54"/>
  <c r="E32" i="54"/>
  <c r="D32" i="54"/>
  <c r="J23" i="54"/>
  <c r="J24" i="54" s="1"/>
  <c r="J26" i="54" s="1"/>
  <c r="I23" i="54"/>
  <c r="I24" i="54" s="1"/>
  <c r="I26" i="54" s="1"/>
  <c r="H23" i="54"/>
  <c r="H24" i="54" s="1"/>
  <c r="H26" i="54" s="1"/>
  <c r="G23" i="54"/>
  <c r="G24" i="54" s="1"/>
  <c r="G26" i="54" s="1"/>
  <c r="F23" i="54"/>
  <c r="F24" i="54" s="1"/>
  <c r="F26" i="54" s="1"/>
  <c r="E23" i="54"/>
  <c r="J22" i="54"/>
  <c r="I22" i="54"/>
  <c r="H22" i="54"/>
  <c r="G22" i="54"/>
  <c r="F22" i="54"/>
  <c r="E22" i="54"/>
  <c r="D22" i="54"/>
  <c r="H41" i="48" l="1"/>
  <c r="F41" i="48"/>
  <c r="E41" i="48"/>
  <c r="D41" i="48"/>
  <c r="H34" i="48"/>
  <c r="F34" i="48"/>
  <c r="E34" i="48"/>
  <c r="D34" i="48"/>
  <c r="H31" i="48"/>
  <c r="F31" i="48"/>
  <c r="E31" i="48"/>
  <c r="D31" i="48"/>
  <c r="D29" i="48" s="1"/>
  <c r="H29" i="48"/>
  <c r="F29" i="48"/>
  <c r="E29" i="48"/>
  <c r="H23" i="48"/>
  <c r="F23" i="48"/>
  <c r="E23" i="48"/>
  <c r="D23" i="48"/>
  <c r="H18" i="48"/>
  <c r="F18" i="48"/>
  <c r="E18" i="48"/>
  <c r="D18" i="48"/>
  <c r="H15" i="48"/>
  <c r="H14" i="48" s="1"/>
  <c r="H13" i="48" s="1"/>
  <c r="F15" i="48"/>
  <c r="E15" i="48"/>
  <c r="D15" i="48"/>
  <c r="D14" i="48" s="1"/>
  <c r="F14" i="48"/>
  <c r="E14" i="48"/>
  <c r="E13" i="48" l="1"/>
  <c r="F13" i="48"/>
  <c r="D13" i="48"/>
</calcChain>
</file>

<file path=xl/sharedStrings.xml><?xml version="1.0" encoding="utf-8"?>
<sst xmlns="http://schemas.openxmlformats.org/spreadsheetml/2006/main" count="2495" uniqueCount="589">
  <si>
    <t>mii lei</t>
  </si>
  <si>
    <t>inclusiv:</t>
  </si>
  <si>
    <t>codurile</t>
  </si>
  <si>
    <t>nr.d/o</t>
  </si>
  <si>
    <t xml:space="preserve">Indicii </t>
  </si>
  <si>
    <t>Unitatea de măsură</t>
  </si>
  <si>
    <t>Efectiv</t>
  </si>
  <si>
    <t>1.</t>
  </si>
  <si>
    <t>x</t>
  </si>
  <si>
    <t>2.</t>
  </si>
  <si>
    <t>3.</t>
  </si>
  <si>
    <t>Seful serviciului economic</t>
  </si>
  <si>
    <t>(Contabil-sef)</t>
  </si>
  <si>
    <t>(numele, prenumele)</t>
  </si>
  <si>
    <t>(semnatura)</t>
  </si>
  <si>
    <t>data</t>
  </si>
  <si>
    <t>Estimat</t>
  </si>
  <si>
    <t>Autoritatea publică (Org 1)</t>
  </si>
  <si>
    <t>Autoritatea publică:</t>
  </si>
  <si>
    <t>Executor:</t>
  </si>
  <si>
    <t>Activitate (P3)</t>
  </si>
  <si>
    <t xml:space="preserve">Anul precedent 20__  (AB-1)     </t>
  </si>
  <si>
    <t>Aprobat 20___   (AB)</t>
  </si>
  <si>
    <t xml:space="preserve">Proiect a. 20__    (AB+1) </t>
  </si>
  <si>
    <t xml:space="preserve">20___ (AB+2) </t>
  </si>
  <si>
    <t xml:space="preserve">20___ (AB+3) </t>
  </si>
  <si>
    <t>post.</t>
  </si>
  <si>
    <t>TOTAL</t>
  </si>
  <si>
    <t xml:space="preserve">Personal </t>
  </si>
  <si>
    <t>Cheltuieli, total</t>
  </si>
  <si>
    <t>Burse, total</t>
  </si>
  <si>
    <t>(resurse generale sau resurse colectate)</t>
  </si>
  <si>
    <t>Sursa de finantare</t>
  </si>
  <si>
    <t>1.1</t>
  </si>
  <si>
    <t>1.2</t>
  </si>
  <si>
    <t xml:space="preserve">          Tabelul nr.3 (ag)</t>
  </si>
  <si>
    <t xml:space="preserve">          Tabelul nr.2 (ag)</t>
  </si>
  <si>
    <t xml:space="preserve">          Tabelul nr.1 (ag)</t>
  </si>
  <si>
    <t>-     persoane ce deţin grad ştiinţific de doctor  în ştiinţe</t>
  </si>
  <si>
    <t>-     persoane de conducere ce deţin posturi științifico-didactice</t>
  </si>
  <si>
    <t>-     persoane ce deţin titlul onorific</t>
  </si>
  <si>
    <t>-     persoane ce deţin grad ştiinţific de doctor habilitat</t>
  </si>
  <si>
    <t>-     persoane ce deţin grad ştiinţific de doctor  habilitat</t>
  </si>
  <si>
    <t>-     persoane ce deţin grad managerial</t>
  </si>
  <si>
    <t>-     persoane ce deţin posturi didactice</t>
  </si>
  <si>
    <t>Retribuirea muncii personalului  de conducere</t>
  </si>
  <si>
    <r>
      <t xml:space="preserve">    </t>
    </r>
    <r>
      <rPr>
        <sz val="8"/>
        <color indexed="8"/>
        <rFont val="Times New Roman"/>
        <family val="1"/>
        <charset val="204"/>
      </rPr>
      <t>- salariul de bază</t>
    </r>
  </si>
  <si>
    <t xml:space="preserve">    - sporuri, inclusiv:</t>
  </si>
  <si>
    <t xml:space="preserve">              -  pentru grad ştiinţific de doctor habilitat</t>
  </si>
  <si>
    <t xml:space="preserve">              -  pentru grad ştiinţific de doctor în ştiinţe</t>
  </si>
  <si>
    <t xml:space="preserve">              -  pentru titlul onorific</t>
  </si>
  <si>
    <t xml:space="preserve">              -  pentru performanță</t>
  </si>
  <si>
    <t xml:space="preserve">              - cu caracter specific</t>
  </si>
  <si>
    <t>-   persoane ce deţin grad ştiinţific de doctor habilitat</t>
  </si>
  <si>
    <t>-   persoane ce deţin grad ştiinţific de doctor în ştiinţe</t>
  </si>
  <si>
    <t>Retribuirea muncii personalului didactic auxiliar</t>
  </si>
  <si>
    <r>
      <t xml:space="preserve">    </t>
    </r>
    <r>
      <rPr>
        <sz val="8"/>
        <color indexed="8"/>
        <rFont val="Times New Roman"/>
        <family val="1"/>
        <charset val="204"/>
      </rPr>
      <t>- salariul funcţiei</t>
    </r>
  </si>
  <si>
    <t>-     persoane ce deţin grad ştiinţific de doctor în ştiinţe</t>
  </si>
  <si>
    <r>
      <t xml:space="preserve">Personal de conducere, </t>
    </r>
    <r>
      <rPr>
        <i/>
        <sz val="9"/>
        <color indexed="8"/>
        <rFont val="Times New Roman"/>
        <family val="1"/>
        <charset val="204"/>
      </rPr>
      <t>inclusiv:</t>
    </r>
  </si>
  <si>
    <t>-   persoane ce deţin posturi didactice</t>
  </si>
  <si>
    <t>-  persoane ce deţin posturi didactice</t>
  </si>
  <si>
    <r>
      <t xml:space="preserve">    </t>
    </r>
    <r>
      <rPr>
        <sz val="8"/>
        <color indexed="8"/>
        <rFont val="Times New Roman"/>
        <family val="1"/>
        <charset val="204"/>
      </rPr>
      <t>- alte plăți</t>
    </r>
  </si>
  <si>
    <t>Retribuirea muncii personalului didactic, științifico-didactic</t>
  </si>
  <si>
    <r>
      <t xml:space="preserve">Personal didactic, științifico-didactic,  </t>
    </r>
    <r>
      <rPr>
        <i/>
        <sz val="9"/>
        <color indexed="8"/>
        <rFont val="Times New Roman"/>
        <family val="1"/>
        <charset val="204"/>
      </rPr>
      <t>inclusiv</t>
    </r>
  </si>
  <si>
    <t xml:space="preserve">              - diferența de salariu</t>
  </si>
  <si>
    <t xml:space="preserve">              - plăți compensatorii</t>
  </si>
  <si>
    <t xml:space="preserve"> -  alte plăți </t>
  </si>
  <si>
    <r>
      <t>Personal didactic auxiliar,</t>
    </r>
    <r>
      <rPr>
        <b/>
        <i/>
        <sz val="9"/>
        <color indexed="8"/>
        <rFont val="Times New Roman"/>
        <family val="1"/>
        <charset val="204"/>
      </rPr>
      <t xml:space="preserve"> inclusiv:</t>
    </r>
  </si>
  <si>
    <t>Contribuții de asigurări sociale de stat obligatorii</t>
  </si>
  <si>
    <t xml:space="preserve"> Salarizarea lucrătorilor netitulari </t>
  </si>
  <si>
    <t>Notă:  Tabelul respectiv se prezintă separat pe resurse generale și resurse proprii</t>
  </si>
  <si>
    <t>Retribuirea muncii personalului nedidactic, administrativ și tehnic de deservire/ personalului auxiliar şi de deservire</t>
  </si>
  <si>
    <r>
      <t xml:space="preserve">Personal nedidactic, administrativ şi tehnic de deservire/personal auxiliar și de deservire, </t>
    </r>
    <r>
      <rPr>
        <i/>
        <sz val="9"/>
        <color indexed="8"/>
        <rFont val="Times New Roman"/>
        <family val="1"/>
        <charset val="204"/>
      </rPr>
      <t>inclusiv:</t>
    </r>
  </si>
  <si>
    <t xml:space="preserve"> Anul precedent 20__  (AB-1)</t>
  </si>
  <si>
    <t xml:space="preserve">Estimarea cheltuielilor necesare pentru instituțiile care funcționează în regim de autogestiune </t>
  </si>
  <si>
    <t>Servicii informaționale și de telecomunicații</t>
  </si>
  <si>
    <t>Servicii de locațiune</t>
  </si>
  <si>
    <t>Servicii de transport</t>
  </si>
  <si>
    <t>Servicii de reparații curente</t>
  </si>
  <si>
    <t>Formare profesională</t>
  </si>
  <si>
    <t>Deplasări de serviciu</t>
  </si>
  <si>
    <t>Alte servicii</t>
  </si>
  <si>
    <t>Combustibil, carburanți și lubrifianți</t>
  </si>
  <si>
    <t>Piese de schimb</t>
  </si>
  <si>
    <t>Produse alimentare</t>
  </si>
  <si>
    <t>Medicamente și materiale sanitare</t>
  </si>
  <si>
    <t>Materiale pentru scopuri didactice, ştiinţifice şi alte scopuri</t>
  </si>
  <si>
    <t>Materiale de uz gospodăresc și rechizite de birou</t>
  </si>
  <si>
    <t>Materiale de construcție</t>
  </si>
  <si>
    <t>Alte materiale</t>
  </si>
  <si>
    <t>Indemnizaţii pentru incapacitatea temporară de muncă</t>
  </si>
  <si>
    <r>
      <t xml:space="preserve">Consumuri și cheltuieli materiale, </t>
    </r>
    <r>
      <rPr>
        <i/>
        <sz val="10"/>
        <color indexed="8"/>
        <rFont val="Times New Roman"/>
        <family val="1"/>
        <charset val="204"/>
      </rPr>
      <t>inclusiv:</t>
    </r>
  </si>
  <si>
    <r>
      <t xml:space="preserve">Consumuri și cheltuieli aferente serviciilor, </t>
    </r>
    <r>
      <rPr>
        <i/>
        <sz val="10"/>
        <color indexed="8"/>
        <rFont val="Times New Roman"/>
        <family val="1"/>
        <charset val="204"/>
      </rPr>
      <t>din care</t>
    </r>
    <r>
      <rPr>
        <b/>
        <i/>
        <sz val="10"/>
        <color indexed="8"/>
        <rFont val="Times New Roman"/>
        <family val="1"/>
        <charset val="204"/>
      </rPr>
      <t>:</t>
    </r>
  </si>
  <si>
    <t>Retribuirea muncii</t>
  </si>
  <si>
    <r>
      <t xml:space="preserve">Prestații sociale, </t>
    </r>
    <r>
      <rPr>
        <i/>
        <sz val="10"/>
        <color indexed="8"/>
        <rFont val="Times New Roman"/>
        <family val="1"/>
        <charset val="204"/>
      </rPr>
      <t>din care:</t>
    </r>
  </si>
  <si>
    <t>Grupa (F1-F3)</t>
  </si>
  <si>
    <t>Program/Sub-program (P1-P2)</t>
  </si>
  <si>
    <t>Instituția (Org2)</t>
  </si>
  <si>
    <t xml:space="preserve">          Tabelul nr.3g</t>
  </si>
  <si>
    <t xml:space="preserve"> Estimarea cheltuielilor pentru alimentație</t>
  </si>
  <si>
    <t>Datoria tranzitorie din anul precedent</t>
  </si>
  <si>
    <t>creditoare</t>
  </si>
  <si>
    <t>debitoare</t>
  </si>
  <si>
    <t>Cheltuieli estimate</t>
  </si>
  <si>
    <t>2.1</t>
  </si>
  <si>
    <t>pers.</t>
  </si>
  <si>
    <t>2.2</t>
  </si>
  <si>
    <t>zile</t>
  </si>
  <si>
    <t>2.3</t>
  </si>
  <si>
    <t>Norma zilnică de alimentaţie</t>
  </si>
  <si>
    <t>lei</t>
  </si>
  <si>
    <t>2.4</t>
  </si>
  <si>
    <t>4.</t>
  </si>
  <si>
    <t>5.</t>
  </si>
  <si>
    <t>6.</t>
  </si>
  <si>
    <t>7.</t>
  </si>
  <si>
    <t xml:space="preserve">          Tabelul nr.5g</t>
  </si>
  <si>
    <t>(codul componentei resurselor colectate)</t>
  </si>
  <si>
    <t>Numărul elevilor la 1 ianuarie*</t>
  </si>
  <si>
    <t>clasa I</t>
  </si>
  <si>
    <t>clasa II</t>
  </si>
  <si>
    <t>clasa III</t>
  </si>
  <si>
    <t>clasa IV</t>
  </si>
  <si>
    <t>clasa V</t>
  </si>
  <si>
    <t>clasa VI</t>
  </si>
  <si>
    <t>clasa VII</t>
  </si>
  <si>
    <t>clasa VIII</t>
  </si>
  <si>
    <t>clasa IX</t>
  </si>
  <si>
    <t>clasa X</t>
  </si>
  <si>
    <t>clasa XI</t>
  </si>
  <si>
    <t>clasa XII</t>
  </si>
  <si>
    <t>Numărul elevilor la 1 septembrie*</t>
  </si>
  <si>
    <t>Numărul mediu anual de elevi</t>
  </si>
  <si>
    <t>* Începînd cu anul (AB+1) numărul elevilor la 1 ianuarie urmează să fie egal cu numărul elevilor la 1 septembrie</t>
  </si>
  <si>
    <t xml:space="preserve">          Tabelul nr.6g</t>
  </si>
  <si>
    <t>Indicatori la 1 ianuarie</t>
  </si>
  <si>
    <t>clasa 2-4</t>
  </si>
  <si>
    <t>clasa 5-9</t>
  </si>
  <si>
    <t>clasa 10-12</t>
  </si>
  <si>
    <t>Numărul bursierilor la 1 ianuarie*</t>
  </si>
  <si>
    <t>inclusiv pe categorii de burse primite:</t>
  </si>
  <si>
    <t>Indicatori la 1 septembrie</t>
  </si>
  <si>
    <t>Numărul elevilor la 1 septembrie</t>
  </si>
  <si>
    <t>Numărul bursierilor la 1 septembrie</t>
  </si>
  <si>
    <t>Numărul bursierilor la 1septembrie</t>
  </si>
  <si>
    <t>Calculul necesarului de mijloace</t>
  </si>
  <si>
    <t>8.</t>
  </si>
  <si>
    <t>9.</t>
  </si>
  <si>
    <t>10.</t>
  </si>
  <si>
    <t>11.</t>
  </si>
  <si>
    <t>Telefon de contact</t>
  </si>
  <si>
    <t>Data</t>
  </si>
  <si>
    <t>Se indeplineşte separat pentru fiecare activitate.</t>
  </si>
  <si>
    <t xml:space="preserve">mii lei </t>
  </si>
  <si>
    <t>luni</t>
  </si>
  <si>
    <t>Absolvenți</t>
  </si>
  <si>
    <t>Înmatriculati</t>
  </si>
  <si>
    <t xml:space="preserve">Aprobat </t>
  </si>
  <si>
    <t xml:space="preserve">         Tabelul nr.8g</t>
  </si>
  <si>
    <t>(autohtoni)</t>
  </si>
  <si>
    <t xml:space="preserve">I. Secţia de zi                            </t>
  </si>
  <si>
    <t>alte profiluri</t>
  </si>
  <si>
    <t>Înmatriculaţi</t>
  </si>
  <si>
    <t>Absolvenţi</t>
  </si>
  <si>
    <t>Retrageri (+,-)</t>
  </si>
  <si>
    <t xml:space="preserve">Mărimea medie lunară a bursei, </t>
  </si>
  <si>
    <t>bursa socială</t>
  </si>
  <si>
    <t>12.</t>
  </si>
  <si>
    <t>II. Secţia fără frecvenţă</t>
  </si>
  <si>
    <t>13.</t>
  </si>
  <si>
    <t>14.</t>
  </si>
  <si>
    <t>15.</t>
  </si>
  <si>
    <t>16.</t>
  </si>
  <si>
    <t>*** Se indică luna admiterii, emiterii</t>
  </si>
  <si>
    <t>** Se calculează separat în cazul dacă admiterea / absolvirea diferă.</t>
  </si>
  <si>
    <t>....</t>
  </si>
  <si>
    <t>III.**</t>
  </si>
  <si>
    <t>Absolvenți (                    ***)</t>
  </si>
  <si>
    <t>Înmatriculaţi (                    ***)</t>
  </si>
  <si>
    <t>Numărul masteranzilor / postdoctoranzilor la începutul anului*</t>
  </si>
  <si>
    <t>II.**</t>
  </si>
  <si>
    <t>I.**</t>
  </si>
  <si>
    <t xml:space="preserve">II. Secţia fără frecvenţă </t>
  </si>
  <si>
    <t xml:space="preserve">I. Secţia de zi </t>
  </si>
  <si>
    <t xml:space="preserve">          Tabelul nr.9g</t>
  </si>
  <si>
    <t xml:space="preserve">          Tabelul nr.10g</t>
  </si>
  <si>
    <t>Numărul rezidenţilor la începutul anului*</t>
  </si>
  <si>
    <t>anul I de studii</t>
  </si>
  <si>
    <t>anul II-III de studii</t>
  </si>
  <si>
    <t>anul IV-V de studii</t>
  </si>
  <si>
    <t>anul III de studii</t>
  </si>
  <si>
    <t>Numărul rezidenţilor transferaţi:</t>
  </si>
  <si>
    <t>din anul I în anul II de studii</t>
  </si>
  <si>
    <t>din anul III în anul IV de studii</t>
  </si>
  <si>
    <t xml:space="preserve">Numărul mediu anual de rezidenţi </t>
  </si>
  <si>
    <t xml:space="preserve">Mărimea lunară a bursei, </t>
  </si>
  <si>
    <t xml:space="preserve">          Tabelul nr.11g</t>
  </si>
  <si>
    <t>Numărul medicilor secundari la începutul anului*</t>
  </si>
  <si>
    <t>inscrisi imediat dupa absolvirea facultatii</t>
  </si>
  <si>
    <t>inscrisi cu vechime in munca de medic</t>
  </si>
  <si>
    <t>Emişi (                    ***)</t>
  </si>
  <si>
    <t xml:space="preserve">Numărul mediu anual de medici secundari </t>
  </si>
  <si>
    <t xml:space="preserve">          Tabelul nr.12g</t>
  </si>
  <si>
    <t>Numărul doctoranzilor la începutul anului*</t>
  </si>
  <si>
    <t>Înmatriculaţi (                ***)</t>
  </si>
  <si>
    <t>Absolenți (                   ***)</t>
  </si>
  <si>
    <t>Numărul mediu anual de doctoranzi</t>
  </si>
  <si>
    <t>Numărul studenţilor la începutul anului</t>
  </si>
  <si>
    <t xml:space="preserve">          Tabelul nr.13g</t>
  </si>
  <si>
    <t xml:space="preserve">Înmatriculaţi </t>
  </si>
  <si>
    <t>**Se calculează separat în cazul dacă admiterea / absolvirea diferă.</t>
  </si>
  <si>
    <t xml:space="preserve">          Tabelul nr.14g</t>
  </si>
  <si>
    <t>Estimarea contingentului ascultătorilor cursurilor de perfecționare</t>
  </si>
  <si>
    <t>un.</t>
  </si>
  <si>
    <t>luni/om</t>
  </si>
  <si>
    <t xml:space="preserve">          Tabelul nr.4g</t>
  </si>
  <si>
    <t>Denumirea instituției subordonate APC*</t>
  </si>
  <si>
    <t>Numărul de beneficiari</t>
  </si>
  <si>
    <t>Total</t>
  </si>
  <si>
    <t>Personal de conducere</t>
  </si>
  <si>
    <t>Cadre didactice</t>
  </si>
  <si>
    <t xml:space="preserve">*Informația se va prezenta separat pe: </t>
  </si>
  <si>
    <t xml:space="preserve">F1F3 0921 P1P2 8804 P3 00492 </t>
  </si>
  <si>
    <t>gimnazii</t>
  </si>
  <si>
    <t xml:space="preserve">F1F3 0921 P1P2 8805 P3 00492 </t>
  </si>
  <si>
    <t>școli-internat</t>
  </si>
  <si>
    <t xml:space="preserve">F1F3 0922 P1P2 8806 P3 00492 </t>
  </si>
  <si>
    <t>licee</t>
  </si>
  <si>
    <t xml:space="preserve">F1F3 0950 P1P2 8814 P3 00492 </t>
  </si>
  <si>
    <t>educația extrașcolară</t>
  </si>
  <si>
    <t>Șef serviciul economic (contabil-șef)</t>
  </si>
  <si>
    <t>(semnatură)</t>
  </si>
  <si>
    <t>Executor</t>
  </si>
  <si>
    <t>data __________</t>
  </si>
  <si>
    <t>20__                           (AB+2)</t>
  </si>
  <si>
    <t>20__                           (AB+3)</t>
  </si>
  <si>
    <t>Anul precedent 20___                             (AB-1)</t>
  </si>
  <si>
    <t>Anul curent 20____ (aprobat)                                      (AB)</t>
  </si>
  <si>
    <t>Proiect a.20___                                                                                                              (AB+1)</t>
  </si>
  <si>
    <t>UAT___________________________________________________</t>
  </si>
  <si>
    <t>persoane</t>
  </si>
  <si>
    <t>Denumirea UAT**</t>
  </si>
  <si>
    <t>dintre care încadrate în:</t>
  </si>
  <si>
    <t>inclusiv</t>
  </si>
  <si>
    <t>Instituții de educație timpurie***</t>
  </si>
  <si>
    <t>Instituții de învățămînt primar, gimnazial și liceal</t>
  </si>
  <si>
    <t>Instituții de învățămînt special</t>
  </si>
  <si>
    <t>Instituții de învățămînt extrașcolar</t>
  </si>
  <si>
    <t>personal de conducere</t>
  </si>
  <si>
    <t>personal didactic</t>
  </si>
  <si>
    <t>A</t>
  </si>
  <si>
    <t>1=2+3</t>
  </si>
  <si>
    <t>4=5+6</t>
  </si>
  <si>
    <t>7=8+9</t>
  </si>
  <si>
    <t>10=11+12</t>
  </si>
  <si>
    <t>13=14+15</t>
  </si>
  <si>
    <t>14=2+5+8+11</t>
  </si>
  <si>
    <t>15=3+6+9+12</t>
  </si>
  <si>
    <t>Total UAT</t>
  </si>
  <si>
    <t>Total nivelul II</t>
  </si>
  <si>
    <t>Total nivelul I</t>
  </si>
  <si>
    <t xml:space="preserve">Consiliul raional </t>
  </si>
  <si>
    <t>Primăria</t>
  </si>
  <si>
    <t>…</t>
  </si>
  <si>
    <t>Note:</t>
  </si>
  <si>
    <t>*conform Hotărîrii Guvernului nr.969 din 03.10.2018 ,,Pentru aprobarea Regulamentului privind acordarea compensațiilor bănești anuale personalului de conducere și didactic din instituțiile de învățămînt general public”</t>
  </si>
  <si>
    <t>** se vor indica APL, în instituțiile din subordinea cărora este angajat personalul de conducere și  didactic respectiv</t>
  </si>
  <si>
    <t>***În cazul complexelor educaționale (ex.școala primară-grădiniță) cadrele didactice din partea preșcolară vor fi reflectate în col.3, iar din partea școlară în col.6</t>
  </si>
  <si>
    <t>Important:</t>
  </si>
  <si>
    <r>
      <t xml:space="preserve">Se va indica doar personalul de conducere </t>
    </r>
    <r>
      <rPr>
        <b/>
        <sz val="10"/>
        <color theme="1"/>
        <rFont val="Times New Roman"/>
        <family val="1"/>
        <charset val="204"/>
      </rPr>
      <t>(ce desfășoară activitate didactică)</t>
    </r>
    <r>
      <rPr>
        <sz val="10"/>
        <color theme="1"/>
        <rFont val="Times New Roman"/>
        <family val="1"/>
        <charset val="204"/>
      </rPr>
      <t xml:space="preserve"> și didactic </t>
    </r>
    <r>
      <rPr>
        <b/>
        <u/>
        <sz val="10"/>
        <color theme="1"/>
        <rFont val="Times New Roman"/>
        <family val="1"/>
        <charset val="204"/>
      </rPr>
      <t>angajat de bază</t>
    </r>
    <r>
      <rPr>
        <u/>
        <sz val="10"/>
        <color theme="1"/>
        <rFont val="Times New Roman"/>
        <family val="1"/>
        <charset val="204"/>
      </rPr>
      <t xml:space="preserve">. 
</t>
    </r>
    <r>
      <rPr>
        <sz val="10"/>
        <color theme="1"/>
        <rFont val="Times New Roman"/>
        <family val="1"/>
        <charset val="204"/>
      </rPr>
      <t>La completarea formularului se va ține cont de categoriile de personal de conducere și didactic din instituțiile de învățămînt general în conformitate cu art.53, alin.(2), alin.(3), alin.(5) și alin.(6) ale Codului educației</t>
    </r>
  </si>
  <si>
    <t>Responsabil: Şeful Direcţiei învăţămînt_______________________________________________</t>
  </si>
  <si>
    <t>(Nume, prenume, semnătura)</t>
  </si>
  <si>
    <t>Coordonat: Şeful Direcţiei finanţe __________________________________________________</t>
  </si>
  <si>
    <t>Executor________________________________________________________(tel.)_________________</t>
  </si>
  <si>
    <t>Rel. la tel. 0(22)26-27-07, 0(22)26-27-21</t>
  </si>
  <si>
    <t>5.1</t>
  </si>
  <si>
    <t>5.2</t>
  </si>
  <si>
    <t>5.3</t>
  </si>
  <si>
    <t>5.4</t>
  </si>
  <si>
    <t>5.5</t>
  </si>
  <si>
    <t>5.6</t>
  </si>
  <si>
    <t>5.7</t>
  </si>
  <si>
    <t>5.8</t>
  </si>
  <si>
    <t>5.9</t>
  </si>
  <si>
    <t>6.1</t>
  </si>
  <si>
    <t>6.2</t>
  </si>
  <si>
    <t>6.3</t>
  </si>
  <si>
    <t>6.4</t>
  </si>
  <si>
    <t>7.1</t>
  </si>
  <si>
    <t>7.2</t>
  </si>
  <si>
    <t>8.1</t>
  </si>
  <si>
    <t>9.1</t>
  </si>
  <si>
    <t>9.2</t>
  </si>
  <si>
    <t>energia electrică</t>
  </si>
  <si>
    <t>energia termică</t>
  </si>
  <si>
    <t>gaze</t>
  </si>
  <si>
    <t>apă și canalizarea</t>
  </si>
  <si>
    <t>Alte cheltuieli</t>
  </si>
  <si>
    <t>Mărimea lunară a soldei</t>
  </si>
  <si>
    <t xml:space="preserve">          Tabelul nr.13_1g</t>
  </si>
  <si>
    <t>Aprobat / Modificat</t>
  </si>
  <si>
    <t>Aprobat / modificat</t>
  </si>
  <si>
    <t>* Începând cu anul (AB+1) indicator în r.1 urmează să fie egal cu indicatorul din r.4 din anul precedent</t>
  </si>
  <si>
    <t xml:space="preserve">Estimarea cheltuielilor necesare pentru retribuirea muncii în  îninstituțiile de învățământ care funcționează în regim de autogestiune </t>
  </si>
  <si>
    <t>Estimarea contingentului instituțiilor de învățământ general (gimnazii, licee)</t>
  </si>
  <si>
    <t xml:space="preserve">Estimarea contingentului şi cheltuielilor pentru plata burselor elevilor din instituţiile de învăţământ profesional tehnic secundar </t>
  </si>
  <si>
    <t>* Începând cu anul (AB+1) indicator la începutul anului urmează să fie egal cu indicator la sfârșitul anului din anul precedent</t>
  </si>
  <si>
    <t>* Începînd cu anul (AB+1) indicator la începutul anului urmează să fie egal cu indicator la sfârșitul anului din anul precedent</t>
  </si>
  <si>
    <t xml:space="preserve">Estimarea contingentului și cheltuielilor pentru plata burselor studenților din instituțiile de învățământ superior  (ciclul II - masterat) și postdoctoranzilor - autohtoni </t>
  </si>
  <si>
    <t>Numărul masteranzilor / postdoctoranzilor la sfârşitul anului</t>
  </si>
  <si>
    <t>Estimarea contingentului şi cheltuielilor pentru plata burselor rezidenţilor (autohtoni)</t>
  </si>
  <si>
    <t>Numărul rezidenţilor la sfârşitul anului</t>
  </si>
  <si>
    <t xml:space="preserve">Estimarea contingentului şi cheltuielilor pentru plata burselor medicilor secundari clinici (autohtoni) </t>
  </si>
  <si>
    <t>Estimarea contingentului şi cheltuielilor pentru plata burselor doctoranzilor (ciclu III) autohtoni</t>
  </si>
  <si>
    <t xml:space="preserve">Estimarea contingentului şi cheltuielilor pentru plata soldei elevilor, studenţilor din instituțiile de învățământ din domeniile milităriei, securității și ordinii publice                                         </t>
  </si>
  <si>
    <t>4.1</t>
  </si>
  <si>
    <t>4.2</t>
  </si>
  <si>
    <t>4.3</t>
  </si>
  <si>
    <t>4.4</t>
  </si>
  <si>
    <t>4.5</t>
  </si>
  <si>
    <t>4.9</t>
  </si>
  <si>
    <t>5</t>
  </si>
  <si>
    <t>8.2</t>
  </si>
  <si>
    <t>inclusiv pe activități:</t>
  </si>
  <si>
    <t>inclusiv pe forme de instruire:</t>
  </si>
  <si>
    <t>Investiții capitale în active materiale în curs de execuție</t>
  </si>
  <si>
    <t xml:space="preserve">Alte prestatii sociale ale angajatorilor </t>
  </si>
  <si>
    <t>Indemnizaţii membrilor CDSI</t>
  </si>
  <si>
    <t>Cotizații</t>
  </si>
  <si>
    <t>Despăgubiri civile</t>
  </si>
  <si>
    <t>Taxe, amenzi, penalitaţi şi alte plăţi obligatorii</t>
  </si>
  <si>
    <t>Alte cheltuieli în bază de contracte cu persoane fizice;cheltuieli curente neatribuite la alte categorii.</t>
  </si>
  <si>
    <t>7.3</t>
  </si>
  <si>
    <t>7.4</t>
  </si>
  <si>
    <t>7.5</t>
  </si>
  <si>
    <t>7.6</t>
  </si>
  <si>
    <t xml:space="preserve">Majorarea valorii accesoriilor de pat, imbrcamintei, incaltamintei  </t>
  </si>
  <si>
    <t xml:space="preserve">Granturi curente acordate beneficiarilor in interiorul tarii </t>
  </si>
  <si>
    <t>Granturi capitale acordate beneficiarilor in interiorul tarii</t>
  </si>
  <si>
    <t xml:space="preserve">Majorarea valorii cladirilor  </t>
  </si>
  <si>
    <t xml:space="preserve">Majorarea valorii constructiilor speciale </t>
  </si>
  <si>
    <t xml:space="preserve">Majorarea valorii masinilor si utilajelor </t>
  </si>
  <si>
    <t xml:space="preserve">Majorarea valorii mijloacelor de transport </t>
  </si>
  <si>
    <t xml:space="preserve">Majorarea valorii uneltelor si sculelor, inventarului de producere si gospodaresc </t>
  </si>
  <si>
    <t xml:space="preserve">Majorarea valorii activelor nemateriale </t>
  </si>
  <si>
    <t>Majorarea valorii altor mijloace fixe</t>
  </si>
  <si>
    <t>8.3</t>
  </si>
  <si>
    <t>8.4</t>
  </si>
  <si>
    <t>8.5</t>
  </si>
  <si>
    <t>8.6</t>
  </si>
  <si>
    <t>8.7</t>
  </si>
  <si>
    <t>8.8</t>
  </si>
  <si>
    <t>8.9</t>
  </si>
  <si>
    <t>Investitii capitale in active nemateriale in curs de execuitie</t>
  </si>
  <si>
    <t xml:space="preserve">Investitii capitale in active materiale in curs de execuitie </t>
  </si>
  <si>
    <t xml:space="preserve"> Retribuirea muncii în regim de plată pe oră *</t>
  </si>
  <si>
    <t>Burse speciale</t>
  </si>
  <si>
    <t>Burse de performanță</t>
  </si>
  <si>
    <t>Numărul elevilor la sfârşitul anului</t>
  </si>
  <si>
    <t>Numărul elevilor la începutul anului*</t>
  </si>
  <si>
    <t>agricol, medical</t>
  </si>
  <si>
    <t>profil pedagogic</t>
  </si>
  <si>
    <t>Indemnizații la încetarea contractului de muncă</t>
  </si>
  <si>
    <t xml:space="preserve">Autoritatea publică (Org.1) (Fondator) ____________________________________________________________                                                             </t>
  </si>
  <si>
    <t>Grupa (F1-F3)_______________________________________________________________________________</t>
  </si>
  <si>
    <t>Program/Sub-program (P1-P2) __________________________________________________________________</t>
  </si>
  <si>
    <t>Activitatea (P3)_____________________________________________________________________________</t>
  </si>
  <si>
    <t>Instituția publică (Org.2)_______________________________________________________________________</t>
  </si>
  <si>
    <t>Indicatorii</t>
  </si>
  <si>
    <r>
      <t xml:space="preserve"> I. Încasări total, </t>
    </r>
    <r>
      <rPr>
        <sz val="10"/>
        <rFont val="Times New Roman"/>
        <family val="1"/>
        <charset val="204"/>
      </rPr>
      <t>inclusiv:</t>
    </r>
  </si>
  <si>
    <t>1.1 Incasari de la prestarea serviciilor contra plată</t>
  </si>
  <si>
    <t>1.1.1 taxa de studii, conform contractelor</t>
  </si>
  <si>
    <t>1.1.2 alte taxe de instruire</t>
  </si>
  <si>
    <t>1.1.3 taxa de întreținere în cămine</t>
  </si>
  <si>
    <t>1.1.4 alimentația în cantine</t>
  </si>
  <si>
    <t>1.1.5 altele</t>
  </si>
  <si>
    <t>1.2. Incasari de la darea în arendă</t>
  </si>
  <si>
    <t>1.3. Incasari de la granturi sponsorizări și donații</t>
  </si>
  <si>
    <t xml:space="preserve">1.4 Alte încasări </t>
  </si>
  <si>
    <t xml:space="preserve">1.5 Mijloace bănești de la bugetul de stat acordate de către Fondator   </t>
  </si>
  <si>
    <t xml:space="preserve">1.5.1 Comanda de stat (fără burse)                  </t>
  </si>
  <si>
    <t>inclusiv pe activitate:</t>
  </si>
  <si>
    <t>1.5.2 Burse</t>
  </si>
  <si>
    <t>1.5.3 Asigurarea alimentației elevilor</t>
  </si>
  <si>
    <t>1.5.4 Cămine</t>
  </si>
  <si>
    <t>1.5.5 Granturi total, din care:</t>
  </si>
  <si>
    <t>- capitale</t>
  </si>
  <si>
    <r>
      <t xml:space="preserve"> II. Costuri și cheltuieli, </t>
    </r>
    <r>
      <rPr>
        <sz val="10"/>
        <rFont val="Times New Roman"/>
        <family val="1"/>
        <charset val="204"/>
      </rPr>
      <t>inclusiv:</t>
    </r>
  </si>
  <si>
    <t>Cheltuieli cu personalul</t>
  </si>
  <si>
    <t>Costuri și cheltuieli aferente  serviciilor</t>
  </si>
  <si>
    <t>Prestații sociale (indemnizații, compensații...)</t>
  </si>
  <si>
    <t>Burse</t>
  </si>
  <si>
    <t>Cheltuieli pentru procurarea și reparația imobilizărilor corporale</t>
  </si>
  <si>
    <t>Investiții capitale în active în curs de execuție</t>
  </si>
  <si>
    <t>Consumuri și cheltuieli materiale</t>
  </si>
  <si>
    <t>Majorarea valorii produselor alimentare</t>
  </si>
  <si>
    <t>Cheltuieli privind deprecierea activelor</t>
  </si>
  <si>
    <r>
      <t xml:space="preserve">III. Soldul mijloacelor bănești la începutul anului, </t>
    </r>
    <r>
      <rPr>
        <sz val="10"/>
        <rFont val="Times New Roman"/>
        <family val="1"/>
        <charset val="204"/>
      </rPr>
      <t xml:space="preserve">din care: </t>
    </r>
  </si>
  <si>
    <t>din mijloacele primite de la bugetul de stat</t>
  </si>
  <si>
    <r>
      <t xml:space="preserve">IV. Soldul mijloacelor bănești la sfârșitul anului, </t>
    </r>
    <r>
      <rPr>
        <sz val="10"/>
        <rFont val="Times New Roman"/>
        <family val="1"/>
        <charset val="204"/>
      </rPr>
      <t>din care:</t>
    </r>
  </si>
  <si>
    <t>alte servicii comunale</t>
  </si>
  <si>
    <t>Instituția (Org.2)</t>
  </si>
  <si>
    <t>resurse generale</t>
  </si>
  <si>
    <t>Numărul doctoranzilor la sfîrşitul anului</t>
  </si>
  <si>
    <t>Numărul studenţilor la sfîrşitul anului</t>
  </si>
  <si>
    <t>Informație cu privire la numărul cadrelor didactice pentru anul 202__, care vor beneficia de compensații bănești în mărime de 4000 lei</t>
  </si>
  <si>
    <t>Informație cu privire la numărul  personalului  de conducere și didactic din instituțiile de învățămîntul general pentru anul 202__ care beneficiază de compensații bănești în mărime de 4000 lei*</t>
  </si>
  <si>
    <r>
      <t xml:space="preserve">Anul precedent 20___   </t>
    </r>
    <r>
      <rPr>
        <sz val="10"/>
        <rFont val="Times New Roman"/>
        <family val="1"/>
        <charset val="204"/>
      </rPr>
      <t xml:space="preserve">                          (AB-1)</t>
    </r>
  </si>
  <si>
    <r>
      <t xml:space="preserve">Anul curent 20____ (aprobat)  </t>
    </r>
    <r>
      <rPr>
        <sz val="10"/>
        <rFont val="Times New Roman"/>
        <family val="1"/>
        <charset val="204"/>
      </rPr>
      <t xml:space="preserve">                                    (AB)</t>
    </r>
  </si>
  <si>
    <r>
      <rPr>
        <b/>
        <sz val="10"/>
        <rFont val="Times New Roman"/>
        <family val="1"/>
        <charset val="204"/>
      </rPr>
      <t xml:space="preserve">Proiect a.20___  </t>
    </r>
    <r>
      <rPr>
        <sz val="10"/>
        <rFont val="Times New Roman"/>
        <family val="1"/>
        <charset val="204"/>
      </rPr>
      <t xml:space="preserve">                                                                                                            (AB+1)</t>
    </r>
  </si>
  <si>
    <r>
      <rPr>
        <b/>
        <sz val="10"/>
        <color theme="1"/>
        <rFont val="Times New Roman"/>
        <family val="1"/>
        <charset val="204"/>
      </rPr>
      <t>Aprobat a.20___</t>
    </r>
    <r>
      <rPr>
        <sz val="10"/>
        <color theme="1"/>
        <rFont val="Times New Roman"/>
        <family val="1"/>
        <charset val="204"/>
      </rPr>
      <t xml:space="preserve">                                                                                                              (AB+1)</t>
    </r>
  </si>
  <si>
    <r>
      <t xml:space="preserve">20___ </t>
    </r>
    <r>
      <rPr>
        <sz val="10"/>
        <rFont val="Times New Roman"/>
        <family val="1"/>
        <charset val="204"/>
      </rPr>
      <t xml:space="preserve">                          (AB+2)</t>
    </r>
  </si>
  <si>
    <r>
      <t>20___</t>
    </r>
    <r>
      <rPr>
        <sz val="10"/>
        <rFont val="Times New Roman"/>
        <family val="1"/>
        <charset val="204"/>
      </rPr>
      <t xml:space="preserve">                           (AB+3)</t>
    </r>
  </si>
  <si>
    <r>
      <t xml:space="preserve">Anul precedent 20___                             </t>
    </r>
    <r>
      <rPr>
        <sz val="10"/>
        <rFont val="Times New Roman"/>
        <family val="1"/>
        <charset val="204"/>
      </rPr>
      <t>(AB-1)</t>
    </r>
  </si>
  <si>
    <r>
      <t xml:space="preserve">Anul curent 20____ (aprobat)                                     </t>
    </r>
    <r>
      <rPr>
        <sz val="10"/>
        <rFont val="Times New Roman"/>
        <family val="1"/>
        <charset val="204"/>
      </rPr>
      <t xml:space="preserve"> (AB)</t>
    </r>
  </si>
  <si>
    <r>
      <t xml:space="preserve">20___                         </t>
    </r>
    <r>
      <rPr>
        <sz val="10"/>
        <rFont val="Times New Roman"/>
        <family val="1"/>
        <charset val="204"/>
      </rPr>
      <t xml:space="preserve">  (AB+2)</t>
    </r>
  </si>
  <si>
    <r>
      <t xml:space="preserve">20___                      </t>
    </r>
    <r>
      <rPr>
        <sz val="10"/>
        <rFont val="Times New Roman"/>
        <family val="1"/>
        <charset val="204"/>
      </rPr>
      <t xml:space="preserve">     (AB+3)</t>
    </r>
  </si>
  <si>
    <r>
      <t xml:space="preserve">Servicii energetice și comunale </t>
    </r>
    <r>
      <rPr>
        <b/>
        <sz val="10"/>
        <rFont val="Times New Roman"/>
        <family val="1"/>
        <charset val="204"/>
      </rPr>
      <t>total</t>
    </r>
  </si>
  <si>
    <r>
      <t xml:space="preserve">Cheltuieli pentru procurarea și repararea imobilizărilor corporale, </t>
    </r>
    <r>
      <rPr>
        <i/>
        <sz val="10"/>
        <rFont val="Times New Roman"/>
        <family val="1"/>
        <charset val="204"/>
      </rPr>
      <t>inclusiv:</t>
    </r>
  </si>
  <si>
    <r>
      <t xml:space="preserve">Retribuirea muncii, </t>
    </r>
    <r>
      <rPr>
        <i/>
        <sz val="10"/>
        <rFont val="Times New Roman"/>
        <family val="1"/>
        <charset val="204"/>
      </rPr>
      <t>inclusiv:</t>
    </r>
  </si>
  <si>
    <r>
      <t>*</t>
    </r>
    <r>
      <rPr>
        <sz val="7"/>
        <rFont val="Times New Roman"/>
        <family val="1"/>
        <charset val="204"/>
      </rPr>
      <t xml:space="preserve"> - se descifrează sub aspectul numărului orelor, costul mediu al unei ore</t>
    </r>
  </si>
  <si>
    <r>
      <t>**</t>
    </r>
    <r>
      <rPr>
        <sz val="7"/>
        <rFont val="Times New Roman"/>
        <family val="1"/>
        <charset val="204"/>
      </rPr>
      <t xml:space="preserve"> - numărul persoanelor, salariu mediu lunar</t>
    </r>
  </si>
  <si>
    <r>
      <rPr>
        <b/>
        <sz val="10"/>
        <rFont val="Times New Roman"/>
        <family val="1"/>
        <charset val="204"/>
      </rPr>
      <t>Anul precedent 20___</t>
    </r>
    <r>
      <rPr>
        <sz val="10"/>
        <rFont val="Times New Roman"/>
        <family val="1"/>
        <charset val="204"/>
      </rPr>
      <t xml:space="preserve"> (efectiv)                                  (AB-1)</t>
    </r>
  </si>
  <si>
    <r>
      <rPr>
        <b/>
        <sz val="10"/>
        <rFont val="Times New Roman"/>
        <family val="1"/>
        <charset val="204"/>
      </rPr>
      <t xml:space="preserve">Anul curent 20____ </t>
    </r>
    <r>
      <rPr>
        <sz val="10"/>
        <rFont val="Times New Roman"/>
        <family val="1"/>
        <charset val="204"/>
      </rPr>
      <t>(aprobat)                                      (AB)</t>
    </r>
  </si>
  <si>
    <r>
      <t xml:space="preserve">Total cheltuieli </t>
    </r>
    <r>
      <rPr>
        <b/>
        <sz val="7"/>
        <rFont val="Times New Roman"/>
        <family val="1"/>
        <charset val="204"/>
      </rPr>
      <t>(r.1.1 - r.1.2 + r.2.4)</t>
    </r>
  </si>
  <si>
    <r>
      <rPr>
        <b/>
        <sz val="10"/>
        <rFont val="Times New Roman"/>
        <family val="1"/>
        <charset val="204"/>
      </rPr>
      <t>Anul curent 20____</t>
    </r>
    <r>
      <rPr>
        <sz val="10"/>
        <rFont val="Times New Roman"/>
        <family val="1"/>
        <charset val="204"/>
      </rPr>
      <t xml:space="preserve"> (aprobat)                                      (AB)</t>
    </r>
  </si>
  <si>
    <r>
      <rPr>
        <b/>
        <sz val="9"/>
        <rFont val="Times New Roman"/>
        <family val="1"/>
        <charset val="204"/>
      </rPr>
      <t xml:space="preserve">20__    </t>
    </r>
    <r>
      <rPr>
        <sz val="9"/>
        <rFont val="Times New Roman"/>
        <family val="1"/>
        <charset val="204"/>
      </rPr>
      <t xml:space="preserve">                       (AB+2)</t>
    </r>
  </si>
  <si>
    <r>
      <rPr>
        <b/>
        <sz val="9"/>
        <rFont val="Times New Roman"/>
        <family val="1"/>
        <charset val="204"/>
      </rPr>
      <t xml:space="preserve">20__   </t>
    </r>
    <r>
      <rPr>
        <sz val="9"/>
        <rFont val="Times New Roman"/>
        <family val="1"/>
        <charset val="204"/>
      </rPr>
      <t xml:space="preserve">                        (AB+3)</t>
    </r>
  </si>
  <si>
    <r>
      <rPr>
        <b/>
        <sz val="10"/>
        <color theme="1"/>
        <rFont val="Times New Roman"/>
        <family val="1"/>
        <charset val="204"/>
      </rPr>
      <t>Anul precedent 20___</t>
    </r>
    <r>
      <rPr>
        <sz val="10"/>
        <color theme="1"/>
        <rFont val="Times New Roman"/>
        <family val="1"/>
        <charset val="204"/>
      </rPr>
      <t xml:space="preserve"> (efectiv)                                  (AB-1)</t>
    </r>
  </si>
  <si>
    <r>
      <rPr>
        <b/>
        <sz val="10"/>
        <color theme="1"/>
        <rFont val="Times New Roman"/>
        <family val="1"/>
        <charset val="204"/>
      </rPr>
      <t xml:space="preserve">Anul curent 20____ </t>
    </r>
    <r>
      <rPr>
        <sz val="10"/>
        <color theme="1"/>
        <rFont val="Times New Roman"/>
        <family val="1"/>
        <charset val="204"/>
      </rPr>
      <t>(aprobat)                                      (AB)</t>
    </r>
  </si>
  <si>
    <r>
      <t xml:space="preserve">Categoria I, </t>
    </r>
    <r>
      <rPr>
        <i/>
        <sz val="8"/>
        <color theme="1"/>
        <rFont val="Times New Roman"/>
        <family val="1"/>
        <charset val="204"/>
      </rPr>
      <t>dintre care:</t>
    </r>
  </si>
  <si>
    <r>
      <t xml:space="preserve">Categoria II, </t>
    </r>
    <r>
      <rPr>
        <i/>
        <sz val="8"/>
        <color theme="1"/>
        <rFont val="Times New Roman"/>
        <family val="1"/>
        <charset val="204"/>
      </rPr>
      <t>dintre care:</t>
    </r>
  </si>
  <si>
    <r>
      <t xml:space="preserve">Categoria III, </t>
    </r>
    <r>
      <rPr>
        <i/>
        <sz val="8"/>
        <color theme="1"/>
        <rFont val="Times New Roman"/>
        <family val="1"/>
        <charset val="204"/>
      </rPr>
      <t>dintre care:</t>
    </r>
  </si>
  <si>
    <r>
      <t>Categoria I</t>
    </r>
    <r>
      <rPr>
        <sz val="10"/>
        <color theme="1"/>
        <rFont val="Times New Roman"/>
        <family val="1"/>
        <charset val="204"/>
      </rPr>
      <t xml:space="preserve">, </t>
    </r>
    <r>
      <rPr>
        <sz val="8"/>
        <color theme="1"/>
        <rFont val="Times New Roman"/>
        <family val="1"/>
        <charset val="204"/>
      </rPr>
      <t>dintre care:</t>
    </r>
  </si>
  <si>
    <r>
      <t>Categoria II</t>
    </r>
    <r>
      <rPr>
        <sz val="10"/>
        <color theme="1"/>
        <rFont val="Times New Roman"/>
        <family val="1"/>
        <charset val="204"/>
      </rPr>
      <t xml:space="preserve">, </t>
    </r>
    <r>
      <rPr>
        <sz val="8"/>
        <color theme="1"/>
        <rFont val="Times New Roman"/>
        <family val="1"/>
        <charset val="204"/>
      </rPr>
      <t>dintre care:</t>
    </r>
  </si>
  <si>
    <r>
      <t>Categoria III</t>
    </r>
    <r>
      <rPr>
        <sz val="10"/>
        <color theme="1"/>
        <rFont val="Times New Roman"/>
        <family val="1"/>
        <charset val="204"/>
      </rPr>
      <t xml:space="preserve">, </t>
    </r>
    <r>
      <rPr>
        <sz val="8"/>
        <color theme="1"/>
        <rFont val="Times New Roman"/>
        <family val="1"/>
        <charset val="204"/>
      </rPr>
      <t>dintre care:</t>
    </r>
  </si>
  <si>
    <r>
      <t xml:space="preserve">Mărimea lunară bursei, </t>
    </r>
    <r>
      <rPr>
        <b/>
        <sz val="8"/>
        <color theme="1"/>
        <rFont val="Times New Roman"/>
        <family val="1"/>
        <charset val="204"/>
      </rPr>
      <t>inclusiv:</t>
    </r>
  </si>
  <si>
    <r>
      <t xml:space="preserve">         -</t>
    </r>
    <r>
      <rPr>
        <b/>
        <i/>
        <sz val="10"/>
        <color theme="1"/>
        <rFont val="Times New Roman"/>
        <family val="1"/>
        <charset val="204"/>
      </rPr>
      <t xml:space="preserve"> burse de performanță,</t>
    </r>
    <r>
      <rPr>
        <b/>
        <sz val="10"/>
        <color theme="1"/>
        <rFont val="Times New Roman"/>
        <family val="1"/>
        <charset val="204"/>
      </rPr>
      <t xml:space="preserve"> </t>
    </r>
    <r>
      <rPr>
        <sz val="8"/>
        <color theme="1"/>
        <rFont val="Times New Roman"/>
        <family val="1"/>
        <charset val="204"/>
      </rPr>
      <t>dintre care:</t>
    </r>
  </si>
  <si>
    <r>
      <t xml:space="preserve">         -</t>
    </r>
    <r>
      <rPr>
        <b/>
        <i/>
        <sz val="10"/>
        <color theme="1"/>
        <rFont val="Times New Roman"/>
        <family val="1"/>
        <charset val="204"/>
      </rPr>
      <t xml:space="preserve"> burse speciale</t>
    </r>
  </si>
  <si>
    <r>
      <t xml:space="preserve">Total cheltuieli </t>
    </r>
    <r>
      <rPr>
        <sz val="8"/>
        <color theme="1"/>
        <rFont val="Times New Roman"/>
        <family val="1"/>
        <charset val="204"/>
      </rPr>
      <t>(r.8 + r.9)</t>
    </r>
  </si>
  <si>
    <r>
      <t xml:space="preserve">Anul curent 20____ (aprobat)                                </t>
    </r>
    <r>
      <rPr>
        <sz val="10"/>
        <rFont val="Times New Roman"/>
        <family val="1"/>
        <charset val="204"/>
      </rPr>
      <t xml:space="preserve">      (AB)</t>
    </r>
  </si>
  <si>
    <r>
      <t>Numărul masteranzilor / postdoctoranzilor la sfârşitul anului</t>
    </r>
    <r>
      <rPr>
        <sz val="8"/>
        <rFont val="Times New Roman"/>
        <family val="1"/>
        <charset val="204"/>
      </rPr>
      <t xml:space="preserve"> (r.1 + r.2 - r.3 + r.4)</t>
    </r>
  </si>
  <si>
    <r>
      <t xml:space="preserve">Total cheltuieli </t>
    </r>
    <r>
      <rPr>
        <sz val="8"/>
        <rFont val="Times New Roman"/>
        <family val="1"/>
        <charset val="204"/>
      </rPr>
      <t>(p.I r.9 + p.II r.9 + p... r.9)</t>
    </r>
  </si>
  <si>
    <r>
      <t xml:space="preserve">Anul precedent 20___                           </t>
    </r>
    <r>
      <rPr>
        <sz val="10"/>
        <rFont val="Times New Roman"/>
        <family val="1"/>
        <charset val="204"/>
      </rPr>
      <t xml:space="preserve">  (AB-1)</t>
    </r>
  </si>
  <si>
    <r>
      <t xml:space="preserve">Anul curent 20____ (aprobat)                                 </t>
    </r>
    <r>
      <rPr>
        <sz val="10"/>
        <rFont val="Times New Roman"/>
        <family val="1"/>
        <charset val="204"/>
      </rPr>
      <t xml:space="preserve">     (AB)</t>
    </r>
  </si>
  <si>
    <r>
      <rPr>
        <b/>
        <sz val="9"/>
        <rFont val="Times New Roman"/>
        <family val="1"/>
        <charset val="204"/>
      </rPr>
      <t xml:space="preserve">20___    </t>
    </r>
    <r>
      <rPr>
        <sz val="9"/>
        <rFont val="Times New Roman"/>
        <family val="1"/>
        <charset val="204"/>
      </rPr>
      <t xml:space="preserve">                       (AB+2)</t>
    </r>
  </si>
  <si>
    <r>
      <rPr>
        <b/>
        <sz val="9"/>
        <rFont val="Times New Roman"/>
        <family val="1"/>
        <charset val="204"/>
      </rPr>
      <t xml:space="preserve">20___   </t>
    </r>
    <r>
      <rPr>
        <sz val="9"/>
        <rFont val="Times New Roman"/>
        <family val="1"/>
        <charset val="204"/>
      </rPr>
      <t xml:space="preserve">                        (AB+3)</t>
    </r>
  </si>
  <si>
    <r>
      <t xml:space="preserve">Cheltuieli pentru plata burselor </t>
    </r>
    <r>
      <rPr>
        <sz val="7"/>
        <rFont val="Times New Roman"/>
        <family val="1"/>
        <charset val="204"/>
      </rPr>
      <t>(r.7 x r.8 x 12 luni)</t>
    </r>
  </si>
  <si>
    <r>
      <t>Numărul medicilor secundari la sfârşitul anului</t>
    </r>
    <r>
      <rPr>
        <sz val="8"/>
        <rFont val="Times New Roman"/>
        <family val="1"/>
        <charset val="204"/>
      </rPr>
      <t xml:space="preserve"> (r.1 +r.2 - r.3 + r.4)</t>
    </r>
  </si>
  <si>
    <r>
      <t xml:space="preserve">Cheltuieli pentru plata burselor </t>
    </r>
    <r>
      <rPr>
        <sz val="7"/>
        <rFont val="Times New Roman"/>
        <family val="1"/>
        <charset val="204"/>
      </rPr>
      <t>(r.6 x r.7 x 12 luni)</t>
    </r>
  </si>
  <si>
    <r>
      <t xml:space="preserve">Total cheltuieli </t>
    </r>
    <r>
      <rPr>
        <sz val="8"/>
        <rFont val="Times New Roman"/>
        <family val="1"/>
        <charset val="204"/>
      </rPr>
      <t>(p.I r.8 + p.II r.8 + p... r.8)</t>
    </r>
  </si>
  <si>
    <r>
      <t xml:space="preserve">20___                         </t>
    </r>
    <r>
      <rPr>
        <sz val="9"/>
        <rFont val="Times New Roman"/>
        <family val="1"/>
        <charset val="204"/>
      </rPr>
      <t xml:space="preserve">  (AB+2)</t>
    </r>
  </si>
  <si>
    <r>
      <t xml:space="preserve">20___                           </t>
    </r>
    <r>
      <rPr>
        <sz val="9"/>
        <rFont val="Times New Roman"/>
        <family val="1"/>
        <charset val="204"/>
      </rPr>
      <t>(AB+3)</t>
    </r>
  </si>
  <si>
    <r>
      <t xml:space="preserve">Numărul studenţilor (auditorilor) la sfârşitul anului </t>
    </r>
    <r>
      <rPr>
        <sz val="8"/>
        <rFont val="Times New Roman"/>
        <family val="1"/>
        <charset val="204"/>
      </rPr>
      <t>(r.1 + r.2 - r.3 + r.4)</t>
    </r>
  </si>
  <si>
    <t>Tabelul nr.21g</t>
  </si>
  <si>
    <t>Tabelul nr.22g</t>
  </si>
  <si>
    <t>Anul precedent 2024                            (AB-1)</t>
  </si>
  <si>
    <t>Anul curent 2025 (aprobat)                                      (AB)</t>
  </si>
  <si>
    <t>Proiect a. 2026                                                                                                              (AB+1)</t>
  </si>
  <si>
    <t>Aprobat a.2026                                                                                                             (AB+1)</t>
  </si>
  <si>
    <t>2027                          (AB+2)</t>
  </si>
  <si>
    <t>2028                          (AB+3)</t>
  </si>
  <si>
    <t>Estimarea încasărilor/costurilor și cheltuielilor/soldului instituţiilor publice de învățămînt la autogestiune</t>
  </si>
  <si>
    <t xml:space="preserve">Estimarea contingentului din instituțiile de învățământ special </t>
  </si>
  <si>
    <r>
      <t xml:space="preserve">Numărul luni studii elevilor </t>
    </r>
    <r>
      <rPr>
        <sz val="7"/>
        <rFont val="Times New Roman"/>
        <family val="1"/>
        <charset val="204"/>
      </rPr>
      <t>(r.6 x  10 luni )</t>
    </r>
  </si>
  <si>
    <t>profil pedagogic agricol, medical</t>
  </si>
  <si>
    <r>
      <t xml:space="preserve">Numărul elevilor la sfârşitul anului </t>
    </r>
    <r>
      <rPr>
        <sz val="8"/>
        <rFont val="Times New Roman"/>
        <family val="1"/>
        <charset val="204"/>
      </rPr>
      <t>(r.1 + r.2 - r.3 + r.4)</t>
    </r>
  </si>
  <si>
    <r>
      <t xml:space="preserve">Numărul luni studii elevilor </t>
    </r>
    <r>
      <rPr>
        <sz val="7"/>
        <rFont val="Times New Roman"/>
        <family val="1"/>
        <charset val="204"/>
      </rPr>
      <t>(r.6 x 10 luni )</t>
    </r>
  </si>
  <si>
    <t>bursa de merit a Președintelui Republicii Moldova</t>
  </si>
  <si>
    <t>bursa de merit  „Gaudeamus”</t>
  </si>
  <si>
    <r>
      <t xml:space="preserve">Numărul luni studii elevilor în ultimul an de studii care primesc burse </t>
    </r>
    <r>
      <rPr>
        <sz val="8"/>
        <rFont val="Times New Roman"/>
        <family val="1"/>
        <charset val="204"/>
      </rPr>
      <t>(absolvenţii anului curent x 6 luni + absolvenţii anului viitor x 4 luni)</t>
    </r>
  </si>
  <si>
    <t>profil pedagogic, agricol, medical</t>
  </si>
  <si>
    <t>Total cheltuieli pentru plata burselor</t>
  </si>
  <si>
    <t>I. Bugetul de stat</t>
  </si>
  <si>
    <r>
      <t xml:space="preserve">Numărul de grupe,  </t>
    </r>
    <r>
      <rPr>
        <i/>
        <sz val="9"/>
        <color indexed="8"/>
        <rFont val="Times New Roman"/>
        <family val="1"/>
        <charset val="204"/>
      </rPr>
      <t>inclusiv:</t>
    </r>
  </si>
  <si>
    <t>-     academii/universități</t>
  </si>
  <si>
    <t>-     institut de formare continuă</t>
  </si>
  <si>
    <t>Numărul de ascultători</t>
  </si>
  <si>
    <t>Numărul de zile om studii</t>
  </si>
  <si>
    <t>zile/om</t>
  </si>
  <si>
    <t>Numărul de luni om studii</t>
  </si>
  <si>
    <t>II. Venituri proprii/colectate</t>
  </si>
  <si>
    <r>
      <t xml:space="preserve">Cheltuieli de personal, </t>
    </r>
    <r>
      <rPr>
        <i/>
        <sz val="9"/>
        <color indexed="8"/>
        <rFont val="Times New Roman"/>
        <family val="1"/>
        <charset val="204"/>
      </rPr>
      <t xml:space="preserve">din care </t>
    </r>
  </si>
  <si>
    <r>
      <t xml:space="preserve">Cheltuieli total, </t>
    </r>
    <r>
      <rPr>
        <i/>
        <sz val="10"/>
        <color indexed="8"/>
        <rFont val="Times New Roman"/>
        <family val="1"/>
        <charset val="204"/>
      </rPr>
      <t xml:space="preserve">din care </t>
    </r>
  </si>
  <si>
    <t xml:space="preserve"> Secţia de zi                            </t>
  </si>
  <si>
    <t>Numărul elevilor la începutul anului</t>
  </si>
  <si>
    <t>II.***</t>
  </si>
  <si>
    <t>Mărimea medie lunară a bursei****</t>
  </si>
  <si>
    <t>I.***</t>
  </si>
  <si>
    <t>*** Se va reflecta doar învăţământul dual</t>
  </si>
  <si>
    <t>Estimarea contingentului şi cheltuielilor pentru plata burselor elevilor din instituţiile de învăţământ profesional tehnic postsecundar și postsecundar nonterțiar</t>
  </si>
  <si>
    <t>*** Se va reflecta contingentul pe învăţământul dual</t>
  </si>
  <si>
    <t>Veniți/retrași (+;--)</t>
  </si>
  <si>
    <t>bursa de studii****</t>
  </si>
  <si>
    <t xml:space="preserve">Mărimea medie lunară a bursei </t>
  </si>
  <si>
    <r>
      <t xml:space="preserve">bursa de studii alte profiluri </t>
    </r>
    <r>
      <rPr>
        <sz val="7"/>
        <rFont val="Times New Roman"/>
        <family val="1"/>
        <charset val="204"/>
      </rPr>
      <t xml:space="preserve">(r.7 x 0,7 x r.8 + r.9 x 0,7 x r.8 x 0,2)/1000 </t>
    </r>
  </si>
  <si>
    <r>
      <t xml:space="preserve">bursa socială </t>
    </r>
    <r>
      <rPr>
        <sz val="7"/>
        <rFont val="Times New Roman"/>
        <family val="1"/>
        <charset val="204"/>
      </rPr>
      <t xml:space="preserve">(r.7 x </t>
    </r>
    <r>
      <rPr>
        <sz val="7"/>
        <color theme="1" tint="4.9989318521683403E-2"/>
        <rFont val="Times New Roman"/>
        <family val="1"/>
        <charset val="204"/>
      </rPr>
      <t>0,7</t>
    </r>
    <r>
      <rPr>
        <sz val="7"/>
        <rFont val="Times New Roman"/>
        <family val="1"/>
        <charset val="204"/>
      </rPr>
      <t xml:space="preserve"> x 0,1 x r.8)/1000 </t>
    </r>
  </si>
  <si>
    <r>
      <t xml:space="preserve">bursa de studii profil pedagogic, agricol, medical </t>
    </r>
    <r>
      <rPr>
        <sz val="7"/>
        <rFont val="Times New Roman"/>
        <family val="1"/>
        <charset val="204"/>
      </rPr>
      <t xml:space="preserve">(r.7 x </t>
    </r>
    <r>
      <rPr>
        <sz val="7"/>
        <color theme="1" tint="4.9989318521683403E-2"/>
        <rFont val="Times New Roman"/>
        <family val="1"/>
        <charset val="204"/>
      </rPr>
      <t>0,7</t>
    </r>
    <r>
      <rPr>
        <sz val="7"/>
        <rFont val="Times New Roman"/>
        <family val="1"/>
        <charset val="204"/>
      </rPr>
      <t xml:space="preserve"> x r.8 x 1,2 + r.9 x 0,7 x r.8 x 0,2)/1000 </t>
    </r>
  </si>
  <si>
    <r>
      <t>bursa de merit</t>
    </r>
    <r>
      <rPr>
        <sz val="8"/>
        <rFont val="Times New Roman"/>
        <family val="1"/>
        <charset val="204"/>
      </rPr>
      <t xml:space="preserve"> a Președintelui Republicii Moldova (numărul de elevi x nrmărul de luni x r.8) </t>
    </r>
  </si>
  <si>
    <r>
      <t>bursa de merit</t>
    </r>
    <r>
      <rPr>
        <sz val="8"/>
        <rFont val="Times New Roman"/>
        <family val="1"/>
        <charset val="204"/>
      </rPr>
      <t xml:space="preserve"> </t>
    </r>
    <r>
      <rPr>
        <sz val="10"/>
        <rFont val="Times New Roman"/>
        <family val="1"/>
        <charset val="204"/>
      </rPr>
      <t>„Gaudeamus”</t>
    </r>
    <r>
      <rPr>
        <sz val="8"/>
        <rFont val="Times New Roman"/>
        <family val="1"/>
        <charset val="204"/>
      </rPr>
      <t xml:space="preserve">(numărul de elevi x nrmărul de luni x r.8) </t>
    </r>
  </si>
  <si>
    <r>
      <rPr>
        <b/>
        <sz val="10"/>
        <rFont val="Times New Roman"/>
        <family val="1"/>
        <charset val="204"/>
      </rPr>
      <t>Total bursa de merit</t>
    </r>
    <r>
      <rPr>
        <sz val="8"/>
        <rFont val="Times New Roman"/>
        <family val="1"/>
        <charset val="204"/>
      </rPr>
      <t xml:space="preserve"> (numărul de elevi x nrmărul de luni x r.8) </t>
    </r>
  </si>
  <si>
    <t>Bursa Republicii</t>
  </si>
  <si>
    <t>Bursa Guvenului</t>
  </si>
  <si>
    <t>Bursa Președintelui RM</t>
  </si>
  <si>
    <t>1.3</t>
  </si>
  <si>
    <t>3.1</t>
  </si>
  <si>
    <t>3.2</t>
  </si>
  <si>
    <t>3.3</t>
  </si>
  <si>
    <t>Retrageri (+/-)</t>
  </si>
  <si>
    <t>Numărul studenţilor la începutul anului*</t>
  </si>
  <si>
    <r>
      <t xml:space="preserve">Numărul studenţilor la sfârşitul anului </t>
    </r>
    <r>
      <rPr>
        <sz val="8"/>
        <rFont val="Times New Roman"/>
        <family val="1"/>
        <charset val="204"/>
      </rPr>
      <t>(r.1 + r.2 - r.3 + r.4)</t>
    </r>
  </si>
  <si>
    <t>9.3</t>
  </si>
  <si>
    <t>10.1</t>
  </si>
  <si>
    <t>10.2</t>
  </si>
  <si>
    <t>10.3</t>
  </si>
  <si>
    <t>10.4</t>
  </si>
  <si>
    <t>10.5</t>
  </si>
  <si>
    <t>10.6</t>
  </si>
  <si>
    <t>10.7</t>
  </si>
  <si>
    <t>Numărul studenţilor la sfârşitul anului</t>
  </si>
  <si>
    <t xml:space="preserve">Estimarea contingentului şi cheltuielilor pentru plata burselor studenților din instituţiile de învăţământ superior (ciclul I „Licență” )  </t>
  </si>
  <si>
    <r>
      <t>Numărul luni studii/studenţi în ultimul an de studii care primesc burse</t>
    </r>
    <r>
      <rPr>
        <b/>
        <sz val="8"/>
        <rFont val="Times New Roman"/>
        <family val="1"/>
        <charset val="204"/>
      </rPr>
      <t xml:space="preserve"> </t>
    </r>
    <r>
      <rPr>
        <sz val="8"/>
        <rFont val="Times New Roman"/>
        <family val="1"/>
        <charset val="204"/>
      </rPr>
      <t>(absolvenţii anului curent x 6 luni + absolvenţii anului viitor x 4 luni)</t>
    </r>
  </si>
  <si>
    <r>
      <t xml:space="preserve">bursa de studii profil pedagogic </t>
    </r>
    <r>
      <rPr>
        <sz val="8"/>
        <rFont val="Times New Roman"/>
        <family val="1"/>
        <charset val="204"/>
      </rPr>
      <t xml:space="preserve">((r.7.1 x </t>
    </r>
    <r>
      <rPr>
        <sz val="8"/>
        <color theme="1" tint="4.9989318521683403E-2"/>
        <rFont val="Times New Roman"/>
        <family val="1"/>
        <charset val="204"/>
      </rPr>
      <t>0,7)</t>
    </r>
    <r>
      <rPr>
        <sz val="8"/>
        <rFont val="Times New Roman"/>
        <family val="1"/>
        <charset val="204"/>
      </rPr>
      <t xml:space="preserve"> x r.8.1 + (r.9.1 x 0,7) x r.8.2)/1000</t>
    </r>
  </si>
  <si>
    <r>
      <t xml:space="preserve">bursa de studii profil agricol, medical </t>
    </r>
    <r>
      <rPr>
        <sz val="8"/>
        <rFont val="Times New Roman"/>
        <family val="1"/>
        <charset val="204"/>
      </rPr>
      <t xml:space="preserve">(((r.7.2 x </t>
    </r>
    <r>
      <rPr>
        <sz val="8"/>
        <color theme="1" tint="4.9989318521683403E-2"/>
        <rFont val="Times New Roman"/>
        <family val="1"/>
        <charset val="204"/>
      </rPr>
      <t>0,7)</t>
    </r>
    <r>
      <rPr>
        <sz val="8"/>
        <rFont val="Times New Roman"/>
        <family val="1"/>
        <charset val="204"/>
      </rPr>
      <t xml:space="preserve"> x 1,2) x r.8.3 + ((r.9.2 x 0,7) x 0,2) x r.8.3)/1000</t>
    </r>
  </si>
  <si>
    <r>
      <t>bursa de studii alte profiluri (</t>
    </r>
    <r>
      <rPr>
        <sz val="7"/>
        <rFont val="Times New Roman"/>
        <family val="1"/>
        <charset val="204"/>
      </rPr>
      <t>(r.7.3 x 0,7) x r.8.4 + ((r.9.3 x 0,7) x 0,2) x r.8.4)/1000</t>
    </r>
  </si>
  <si>
    <r>
      <t xml:space="preserve">Bursa Republicii </t>
    </r>
    <r>
      <rPr>
        <sz val="8"/>
        <rFont val="Times New Roman"/>
        <family val="1"/>
        <charset val="204"/>
      </rPr>
      <t>((nr. de beneficiari de burse x 10 luni x r.8.5)/1000)</t>
    </r>
  </si>
  <si>
    <r>
      <t xml:space="preserve">Bursa Președintelui RM </t>
    </r>
    <r>
      <rPr>
        <sz val="8"/>
        <rFont val="Times New Roman"/>
        <family val="1"/>
        <charset val="204"/>
      </rPr>
      <t>((nr. de beneficiari de burse x 10 luni x r.8.6)/1000)</t>
    </r>
  </si>
  <si>
    <r>
      <t xml:space="preserve">Bursa Guvenului </t>
    </r>
    <r>
      <rPr>
        <sz val="8"/>
        <rFont val="Times New Roman"/>
        <family val="1"/>
        <charset val="204"/>
      </rPr>
      <t>((nr. de beneficiari de burse x 10 luni x r.8.7)/1000)</t>
    </r>
  </si>
  <si>
    <r>
      <t>bursa socială (</t>
    </r>
    <r>
      <rPr>
        <sz val="8"/>
        <rFont val="Times New Roman"/>
        <family val="1"/>
        <charset val="204"/>
      </rPr>
      <t xml:space="preserve">((r.7 x 0,7) x 0,1) x r.8.8)/1000 </t>
    </r>
  </si>
  <si>
    <r>
      <t xml:space="preserve">Numărul mediu anual de masteranzilor/postdoctoranzilor </t>
    </r>
    <r>
      <rPr>
        <sz val="8"/>
        <rFont val="Times New Roman"/>
        <family val="1"/>
        <charset val="204"/>
      </rPr>
      <t>r.1 + (r.2 x nr. luni studii / 12 luni) - (r.3 x nr. luni absenţă / 12 luni )+ (r.4 x  nr. luni retrageri)</t>
    </r>
  </si>
  <si>
    <r>
      <t xml:space="preserve">Numărul luni studii masteranzilor/postdoctoranzilor </t>
    </r>
    <r>
      <rPr>
        <sz val="8"/>
        <rFont val="Times New Roman"/>
        <family val="1"/>
        <charset val="204"/>
      </rPr>
      <t>(r.6 x nr. luni studii)</t>
    </r>
  </si>
  <si>
    <t xml:space="preserve">Mărimea lunară a bursei </t>
  </si>
  <si>
    <r>
      <t xml:space="preserve">Cheltuieli pentru plata burselor </t>
    </r>
    <r>
      <rPr>
        <sz val="8"/>
        <rFont val="Times New Roman"/>
        <family val="1"/>
        <charset val="204"/>
      </rPr>
      <t>(r.7 x r.8)/1000</t>
    </r>
  </si>
  <si>
    <t>Mărimea lunară a bursei (lei)</t>
  </si>
  <si>
    <r>
      <t xml:space="preserve">Cheltuieli pentru plata burselor </t>
    </r>
    <r>
      <rPr>
        <sz val="8"/>
        <rFont val="Times New Roman"/>
        <family val="1"/>
        <charset val="204"/>
      </rPr>
      <t>(r.6 x r7 x nr. luni studii)/1000</t>
    </r>
  </si>
  <si>
    <t xml:space="preserve">Estimarea contingentului şi cheltuielilor pentru plata burselor studenţilor, masteranzilor, doctoranzilor, rezidenţilor și medicilor secundari clinici (străini)                                        </t>
  </si>
  <si>
    <t>Numărul studenţilor / auditorilor la începutul anului*</t>
  </si>
  <si>
    <r>
      <t xml:space="preserve">Numărul mediu anual de studenţi (auditori) </t>
    </r>
    <r>
      <rPr>
        <sz val="8"/>
        <rFont val="Times New Roman"/>
        <family val="1"/>
        <charset val="204"/>
      </rPr>
      <t>r.1 + (r.2 x nr.luni studii/12luni) - (r.3 x nr.luni absenţă / 12 luni) - (r.4 x 0,6)</t>
    </r>
  </si>
  <si>
    <t>profil agricol, medical</t>
  </si>
  <si>
    <r>
      <t xml:space="preserve">Total cheltuieli </t>
    </r>
    <r>
      <rPr>
        <sz val="8"/>
        <rFont val="Times New Roman"/>
        <family val="1"/>
        <charset val="204"/>
      </rPr>
      <t>(p.I r.8 + p.II r.8 + pIII r.8)</t>
    </r>
  </si>
  <si>
    <r>
      <t xml:space="preserve">Cheltuieli pentru plata soldei </t>
    </r>
    <r>
      <rPr>
        <sz val="8"/>
        <rFont val="Times New Roman"/>
        <family val="1"/>
        <charset val="204"/>
      </rPr>
      <t>(r.7 x r.8)/1000</t>
    </r>
  </si>
  <si>
    <t>Numărul elevilor/studenţilor/ auditorilor la începutul anului*</t>
  </si>
  <si>
    <r>
      <t xml:space="preserve">Numărul mediu anual de elevi/studenţi /auditori </t>
    </r>
    <r>
      <rPr>
        <sz val="8"/>
        <rFont val="Times New Roman"/>
        <family val="1"/>
        <charset val="204"/>
      </rPr>
      <t>(r.1 +( r.2 x nr.luni studii/12 luni) - ( r.3 x nr.luni absenţă / 12 luni) - (r.4 x 0,6)</t>
    </r>
  </si>
  <si>
    <r>
      <t xml:space="preserve">Numărul luni studii elevi/studenţi/auditori </t>
    </r>
    <r>
      <rPr>
        <sz val="8"/>
        <rFont val="Times New Roman"/>
        <family val="1"/>
        <charset val="204"/>
      </rPr>
      <t>(r.6 x nr.luni studii)</t>
    </r>
  </si>
  <si>
    <r>
      <t xml:space="preserve">20___                           </t>
    </r>
    <r>
      <rPr>
        <sz val="10"/>
        <rFont val="Times New Roman"/>
        <family val="1"/>
        <charset val="204"/>
      </rPr>
      <t>(AB+3)</t>
    </r>
  </si>
  <si>
    <t xml:space="preserve">** Mărimea medie lunară a bursei de studii se calculează reieșind din prevederile și cuantumul aprobat prin Hotărîrea Guvernului nr.1009/2006, iar pentru anii (AB+1) - (AB+3) se va aplica indexarea cuantumului cu indicele prețurilor de consum </t>
  </si>
  <si>
    <t>**** Mărimea medie lunară a bursei de studii se calculează reieșind din prevederile și cuantumul aprobat prin Hotărîrea Guvernului nr.1009/2006, iar pentru anii (AB+1) - (AB+3) se va aplica indexarea cuantumului cu indicele prețurilor de consum 
(exemplu pentru anul (2025)  1015 lei*10%+855 lei*20%+780*70%=818,5 lei)</t>
  </si>
  <si>
    <r>
      <t xml:space="preserve">Numărul mediu anual de elevi  </t>
    </r>
    <r>
      <rPr>
        <sz val="7"/>
        <rFont val="Times New Roman"/>
        <family val="1"/>
        <charset val="204"/>
      </rPr>
      <t>r.11 + (r.12 x nr.luni studii/12 luni) - (r.13 x nr.luni absenţă /12 luni) + (r.14 x 0,6)</t>
    </r>
  </si>
  <si>
    <r>
      <t xml:space="preserve">Numărul mediu anual de elevi </t>
    </r>
    <r>
      <rPr>
        <sz val="7"/>
        <rFont val="Times New Roman"/>
        <family val="1"/>
        <charset val="204"/>
      </rPr>
      <t>r.1 +(r.2 x 4luni /12luni) - (r.3 x 6 luni  /12luni) + (r.4 x 0,6)</t>
    </r>
  </si>
  <si>
    <r>
      <t xml:space="preserve">Numărul mediu anual de elevilor </t>
    </r>
    <r>
      <rPr>
        <sz val="7"/>
        <rFont val="Times New Roman"/>
        <family val="1"/>
        <charset val="204"/>
      </rPr>
      <t>r.1 + (r.2 x 4luni /12luni) - (r.3 x 6 luni  /12 luni) + (r.4 x 0,6 )</t>
    </r>
  </si>
  <si>
    <r>
      <t xml:space="preserve">Total cheltuieli pentru plata burselor </t>
    </r>
    <r>
      <rPr>
        <sz val="8"/>
        <rFont val="Times New Roman"/>
        <family val="1"/>
        <charset val="204"/>
      </rPr>
      <t>(r.7 x r.8)/1000</t>
    </r>
  </si>
  <si>
    <t>**** Mărimea medie lunară a bursei se calculează reieșind din prevederile și cuantumul aprobat prin Hotărîrea Guvernului nr.1009/2006, iar pentru anii (AB+1) - (AB+3) se va aplica indexarea cuantumului cu indicele prețurilor de consum 
(exemplu (a. 2025)  760 lei*20%+640 lei*30%+540*50%=614 lei)</t>
  </si>
  <si>
    <r>
      <t>Numărul mediu anual de studenţi</t>
    </r>
    <r>
      <rPr>
        <b/>
        <sz val="8"/>
        <rFont val="Times New Roman"/>
        <family val="1"/>
        <charset val="204"/>
      </rPr>
      <t xml:space="preserve"> </t>
    </r>
    <r>
      <rPr>
        <sz val="8"/>
        <rFont val="Times New Roman"/>
        <family val="1"/>
        <charset val="204"/>
      </rPr>
      <t>r.11 + (r.12 x 4 luni/12 luni) - (r.13 x 6 luni/12 luni) + (r.14 x 0,6)</t>
    </r>
  </si>
  <si>
    <r>
      <t xml:space="preserve">Numărul mediu anual de studenţi </t>
    </r>
    <r>
      <rPr>
        <sz val="8"/>
        <rFont val="Times New Roman"/>
        <family val="1"/>
        <charset val="204"/>
      </rPr>
      <t>r.1 + (r.2 x 4 luni/12 luni) - (r.3 x 6 luni  /12 luni) + (r.4 x 0,6)</t>
    </r>
  </si>
  <si>
    <r>
      <t xml:space="preserve">Numărul luni studii/studenţi </t>
    </r>
    <r>
      <rPr>
        <sz val="8"/>
        <rFont val="Times New Roman"/>
        <family val="1"/>
        <charset val="204"/>
      </rPr>
      <t>(r.6 x 10 luni )</t>
    </r>
  </si>
  <si>
    <t xml:space="preserve">Anul (AB-1) urmează a fi completat din Raportul nr.3-4 ag anual </t>
  </si>
  <si>
    <t xml:space="preserve">Anul (AB-1) urmează a fi completat din Raportul nr.3-5 ag anual </t>
  </si>
  <si>
    <r>
      <t xml:space="preserve">Anul precedent 202_   </t>
    </r>
    <r>
      <rPr>
        <sz val="10"/>
        <rFont val="Times New Roman"/>
        <family val="1"/>
        <charset val="204"/>
      </rPr>
      <t xml:space="preserve">                          (AB-1)</t>
    </r>
  </si>
  <si>
    <r>
      <t xml:space="preserve">Anul curent 202_ (aprobat)  </t>
    </r>
    <r>
      <rPr>
        <sz val="10"/>
        <rFont val="Times New Roman"/>
        <family val="1"/>
        <charset val="204"/>
      </rPr>
      <t xml:space="preserve">                                    (AB)</t>
    </r>
  </si>
  <si>
    <r>
      <rPr>
        <b/>
        <sz val="10"/>
        <rFont val="Times New Roman"/>
        <family val="1"/>
        <charset val="204"/>
      </rPr>
      <t xml:space="preserve">Proiect a.202_  </t>
    </r>
    <r>
      <rPr>
        <sz val="10"/>
        <rFont val="Times New Roman"/>
        <family val="1"/>
        <charset val="204"/>
      </rPr>
      <t xml:space="preserve">                                                                                                            (AB+1)</t>
    </r>
  </si>
  <si>
    <r>
      <t xml:space="preserve">202_ </t>
    </r>
    <r>
      <rPr>
        <sz val="10"/>
        <rFont val="Times New Roman"/>
        <family val="1"/>
        <charset val="204"/>
      </rPr>
      <t xml:space="preserve">                          (AB+2)</t>
    </r>
  </si>
  <si>
    <r>
      <t>202_</t>
    </r>
    <r>
      <rPr>
        <sz val="10"/>
        <rFont val="Times New Roman"/>
        <family val="1"/>
        <charset val="204"/>
      </rPr>
      <t xml:space="preserve">                           (AB+3)</t>
    </r>
  </si>
  <si>
    <r>
      <rPr>
        <b/>
        <sz val="10"/>
        <color theme="1"/>
        <rFont val="Times New Roman"/>
        <family val="1"/>
        <charset val="204"/>
      </rPr>
      <t>Aprobat a.202_</t>
    </r>
    <r>
      <rPr>
        <sz val="10"/>
        <color theme="1"/>
        <rFont val="Times New Roman"/>
        <family val="1"/>
        <charset val="204"/>
      </rPr>
      <t xml:space="preserve">                                                                                                              (AB+1)</t>
    </r>
  </si>
  <si>
    <r>
      <t xml:space="preserve">Cheltuieli estimate pentru alimentaţie </t>
    </r>
    <r>
      <rPr>
        <sz val="8"/>
        <rFont val="Times New Roman"/>
        <family val="1"/>
        <charset val="204"/>
      </rPr>
      <t xml:space="preserve"> (r.2.1 x r.2.2 x r.2.3)/ 1000</t>
    </r>
  </si>
  <si>
    <t>Numărul mediu al elevilor alimentaţi</t>
  </si>
  <si>
    <t>Numărul zilelor anual de alimentaţie a unui elev</t>
  </si>
  <si>
    <r>
      <t xml:space="preserve">Numărul elevilor la sfârşitul anului </t>
    </r>
    <r>
      <rPr>
        <sz val="8"/>
        <rFont val="Times New Roman"/>
        <family val="1"/>
        <charset val="204"/>
      </rPr>
      <t>(r.1 + r.2 - r.3)</t>
    </r>
  </si>
  <si>
    <r>
      <t xml:space="preserve">Numărul mediu anual de elevi </t>
    </r>
    <r>
      <rPr>
        <sz val="8"/>
        <rFont val="Times New Roman"/>
        <family val="1"/>
        <charset val="204"/>
      </rPr>
      <t>(r.1 + r.2 x nr.luni prezența - nr.3 x nr.luni absența)</t>
    </r>
  </si>
  <si>
    <t>Emişi (+/-)</t>
  </si>
  <si>
    <r>
      <t xml:space="preserve">Cheltuieli pentru plata burselor de performanță </t>
    </r>
    <r>
      <rPr>
        <sz val="8"/>
        <color theme="1"/>
        <rFont val="Times New Roman"/>
        <family val="1"/>
        <charset val="204"/>
      </rPr>
      <t>((r.2 x 6 luni + r.5 x 4 luni) x r.7)/1000</t>
    </r>
  </si>
  <si>
    <r>
      <t xml:space="preserve">Cheltuieli pentru plata burselor speciale </t>
    </r>
    <r>
      <rPr>
        <sz val="8"/>
        <color theme="1"/>
        <rFont val="Times New Roman"/>
        <family val="1"/>
        <charset val="204"/>
      </rPr>
      <t>((r.3 x 6 luni + r.6 x 4 luni) x r.7)/1000</t>
    </r>
  </si>
  <si>
    <t>** Se va reflecta contingentul şi cheltuielile pentru plata burselor elevilor din instituţiile de învăţământ profesional tehnic secundar total, înclusiv dual</t>
  </si>
  <si>
    <t>** Se va reflecta contingentul şi cheltuielile pentru plata burselor elevilor din instituţiile de învăţământ profesional tehnic postsecundar și postsecundar nonterțiar total, înclusiv dual</t>
  </si>
  <si>
    <t>bursa medie lunară de studii profil pedagogic**</t>
  </si>
  <si>
    <t>bursa medie lunară de studii profil pedagogic din anii terminali**</t>
  </si>
  <si>
    <t>bursa medie lunară de studii profil agricol, medical**</t>
  </si>
  <si>
    <t>bursa medie lunară de studii alte profiluri**</t>
  </si>
  <si>
    <t xml:space="preserve">Anul (AB-1) urmează a fi completat din Raportul nr.4 ah anual </t>
  </si>
  <si>
    <t xml:space="preserve">Anul (AB-1) pentru masteranzi urmează a fi completat din Raportul nr.3-5 ag anual </t>
  </si>
  <si>
    <t>Anul precedent 202_                             (AB-1)</t>
  </si>
  <si>
    <t>Anul curent 202_ (aprobat)                                      (AB)</t>
  </si>
  <si>
    <t>Proiect a.202_                                                                                                              (AB+1)</t>
  </si>
  <si>
    <t>202_                           (AB+2)</t>
  </si>
  <si>
    <t>202_                           (AB+3)</t>
  </si>
  <si>
    <t>Aprobat a.202_                                                                                                              (AB+1)</t>
  </si>
  <si>
    <t xml:space="preserve">Anul (AB-1) urmează a fi completat din Raportul nr.3-8 ag anual </t>
  </si>
  <si>
    <t xml:space="preserve">          Tabelul nr.7g</t>
  </si>
  <si>
    <t xml:space="preserve">        Tabelul nr.7_1g</t>
  </si>
  <si>
    <t>Estimarea contingentului şi cheltuielilor pentru plata burselor elevilor talentați din liceele-internat republicane cu profil arte și subdiviziunile gimnaziale ale Colegiului Național de Coreografie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</si>
</sst>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_ ;[Red]\-#,##0.0\ "/>
    <numFmt numFmtId="165" formatCode="0.0"/>
    <numFmt numFmtId="166" formatCode="#,##0.0"/>
  </numFmts>
  <fonts count="8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family val="2"/>
    </font>
    <font>
      <sz val="11"/>
      <color theme="1"/>
      <name val="Calibri"/>
      <family val="2"/>
      <charset val="204"/>
      <scheme val="minor"/>
    </font>
    <font>
      <sz val="10"/>
      <name val="Arial Cyr"/>
      <charset val="204"/>
    </font>
    <font>
      <sz val="10"/>
      <name val="Arial"/>
      <family val="2"/>
      <charset val="204"/>
    </font>
    <font>
      <sz val="10"/>
      <name val="Cambria"/>
      <family val="1"/>
      <charset val="204"/>
      <scheme val="major"/>
    </font>
    <font>
      <sz val="8"/>
      <name val="Cambria"/>
      <family val="1"/>
      <charset val="204"/>
      <scheme val="major"/>
    </font>
    <font>
      <b/>
      <sz val="10"/>
      <name val="Cambria"/>
      <family val="1"/>
      <charset val="204"/>
      <scheme val="major"/>
    </font>
    <font>
      <i/>
      <sz val="8"/>
      <name val="Cambria"/>
      <family val="1"/>
      <charset val="204"/>
      <scheme val="major"/>
    </font>
    <font>
      <sz val="12"/>
      <name val="Cambria"/>
      <family val="1"/>
      <charset val="204"/>
      <scheme val="major"/>
    </font>
    <font>
      <b/>
      <i/>
      <sz val="10"/>
      <name val="Cambria"/>
      <family val="1"/>
      <charset val="204"/>
      <scheme val="major"/>
    </font>
    <font>
      <b/>
      <sz val="8"/>
      <name val="Cambria"/>
      <family val="1"/>
      <charset val="204"/>
      <scheme val="major"/>
    </font>
    <font>
      <sz val="11"/>
      <name val="Times New Roman"/>
      <family val="1"/>
    </font>
    <font>
      <b/>
      <sz val="9"/>
      <color indexed="8"/>
      <name val="Times New Roman"/>
      <family val="1"/>
      <charset val="204"/>
    </font>
    <font>
      <sz val="8"/>
      <color indexed="8"/>
      <name val="Times New Roman"/>
      <family val="1"/>
      <charset val="204"/>
    </font>
    <font>
      <b/>
      <sz val="8"/>
      <color indexed="8"/>
      <name val="Times New Roman"/>
      <family val="1"/>
      <charset val="204"/>
    </font>
    <font>
      <b/>
      <sz val="10"/>
      <color indexed="8"/>
      <name val="Times New Roman"/>
      <family val="1"/>
      <charset val="204"/>
    </font>
    <font>
      <i/>
      <sz val="9"/>
      <color indexed="8"/>
      <name val="Times New Roman"/>
      <family val="1"/>
      <charset val="204"/>
    </font>
    <font>
      <b/>
      <i/>
      <sz val="9"/>
      <color indexed="8"/>
      <name val="Times New Roman"/>
      <family val="1"/>
      <charset val="204"/>
    </font>
    <font>
      <b/>
      <i/>
      <sz val="10"/>
      <color indexed="8"/>
      <name val="Times New Roman"/>
      <family val="1"/>
      <charset val="204"/>
    </font>
    <font>
      <sz val="9"/>
      <name val="Times New Roman"/>
      <family val="1"/>
      <charset val="204"/>
    </font>
    <font>
      <i/>
      <sz val="10"/>
      <color indexed="8"/>
      <name val="Times New Roman"/>
      <family val="1"/>
      <charset val="204"/>
    </font>
    <font>
      <b/>
      <i/>
      <sz val="10"/>
      <name val="Times New Roman"/>
      <family val="1"/>
      <charset val="204"/>
    </font>
    <font>
      <sz val="8"/>
      <name val="Times New Roman"/>
      <family val="1"/>
      <charset val="204"/>
    </font>
    <font>
      <sz val="10"/>
      <color theme="1"/>
      <name val="Cambria"/>
      <family val="1"/>
      <charset val="204"/>
      <scheme val="major"/>
    </font>
    <font>
      <i/>
      <sz val="10"/>
      <color theme="1"/>
      <name val="Cambria"/>
      <family val="1"/>
      <charset val="204"/>
      <scheme val="major"/>
    </font>
    <font>
      <b/>
      <sz val="10.5"/>
      <name val="Cambria"/>
      <family val="1"/>
      <charset val="204"/>
      <scheme val="major"/>
    </font>
    <font>
      <sz val="10.5"/>
      <name val="Cambria"/>
      <family val="1"/>
      <charset val="204"/>
      <scheme val="major"/>
    </font>
    <font>
      <b/>
      <sz val="10"/>
      <color theme="1"/>
      <name val="Cambria"/>
      <family val="1"/>
      <charset val="204"/>
      <scheme val="major"/>
    </font>
    <font>
      <sz val="8"/>
      <color theme="1"/>
      <name val="Cambria"/>
      <family val="1"/>
      <charset val="204"/>
      <scheme val="major"/>
    </font>
    <font>
      <sz val="12"/>
      <name val="Times New Roman"/>
      <family val="1"/>
      <charset val="204"/>
    </font>
    <font>
      <i/>
      <sz val="12"/>
      <name val="Times New Roman"/>
      <family val="1"/>
      <charset val="204"/>
    </font>
    <font>
      <b/>
      <sz val="12"/>
      <name val="Times New Roman"/>
      <family val="1"/>
      <charset val="204"/>
    </font>
    <font>
      <sz val="10"/>
      <name val="Times New Roman CE"/>
      <family val="1"/>
      <charset val="238"/>
    </font>
    <font>
      <sz val="10"/>
      <name val="Times New Roman"/>
      <family val="1"/>
      <charset val="204"/>
    </font>
    <font>
      <sz val="10"/>
      <color theme="1"/>
      <name val="Times New Roman"/>
      <family val="1"/>
      <charset val="204"/>
    </font>
    <font>
      <sz val="11"/>
      <color theme="1"/>
      <name val="Times New Roman"/>
      <family val="1"/>
      <charset val="204"/>
    </font>
    <font>
      <b/>
      <sz val="12"/>
      <color theme="1"/>
      <name val="Times New Roman"/>
      <family val="1"/>
      <charset val="204"/>
    </font>
    <font>
      <b/>
      <sz val="10"/>
      <color theme="1"/>
      <name val="Times New Roman"/>
      <family val="1"/>
      <charset val="204"/>
    </font>
    <font>
      <b/>
      <i/>
      <sz val="10"/>
      <color theme="1"/>
      <name val="Times New Roman"/>
      <family val="1"/>
      <charset val="204"/>
    </font>
    <font>
      <i/>
      <sz val="7"/>
      <color theme="1"/>
      <name val="Times New Roman"/>
      <family val="1"/>
      <charset val="204"/>
    </font>
    <font>
      <sz val="8"/>
      <color theme="1"/>
      <name val="Times New Roman"/>
      <family val="1"/>
      <charset val="204"/>
    </font>
    <font>
      <sz val="10"/>
      <name val="Arial Cyr"/>
    </font>
    <font>
      <b/>
      <sz val="10"/>
      <name val="Times New Roman"/>
      <family val="1"/>
      <charset val="204"/>
    </font>
    <font>
      <b/>
      <u/>
      <sz val="10"/>
      <color theme="1"/>
      <name val="Times New Roman"/>
      <family val="1"/>
      <charset val="204"/>
    </font>
    <font>
      <u/>
      <sz val="10"/>
      <color theme="1"/>
      <name val="Times New Roman"/>
      <family val="1"/>
      <charset val="204"/>
    </font>
    <font>
      <b/>
      <i/>
      <sz val="11"/>
      <name val="Times New Roman"/>
      <family val="1"/>
      <charset val="204"/>
    </font>
    <font>
      <b/>
      <sz val="11"/>
      <name val="Times New Roman"/>
      <family val="1"/>
      <charset val="204"/>
    </font>
    <font>
      <sz val="9"/>
      <color theme="1"/>
      <name val="Times New Roman"/>
      <family val="1"/>
      <charset val="204"/>
    </font>
    <font>
      <b/>
      <i/>
      <sz val="9"/>
      <name val="Times New Roman"/>
      <family val="1"/>
      <charset val="204"/>
    </font>
    <font>
      <i/>
      <sz val="10"/>
      <name val="Times New Roman"/>
      <family val="1"/>
      <charset val="204"/>
    </font>
    <font>
      <b/>
      <i/>
      <sz val="8"/>
      <name val="Times New Roman"/>
      <family val="1"/>
      <charset val="204"/>
    </font>
    <font>
      <sz val="10"/>
      <color theme="1"/>
      <name val="Calibri"/>
      <family val="2"/>
      <charset val="204"/>
      <scheme val="minor"/>
    </font>
    <font>
      <sz val="10"/>
      <color indexed="8"/>
      <name val="Times New Roman"/>
      <family val="1"/>
      <charset val="204"/>
    </font>
    <font>
      <sz val="11"/>
      <color indexed="8"/>
      <name val="Calibri"/>
      <family val="2"/>
      <charset val="238"/>
    </font>
    <font>
      <sz val="9"/>
      <color indexed="8"/>
      <name val="Times New Roman"/>
      <family val="1"/>
      <charset val="204"/>
    </font>
    <font>
      <i/>
      <sz val="9"/>
      <name val="Times New Roman"/>
      <family val="1"/>
      <charset val="204"/>
    </font>
    <font>
      <sz val="9"/>
      <color theme="1"/>
      <name val="Calibri"/>
      <family val="2"/>
      <charset val="204"/>
      <scheme val="minor"/>
    </font>
    <font>
      <b/>
      <i/>
      <sz val="10"/>
      <color theme="1"/>
      <name val="Calibri"/>
      <family val="2"/>
      <charset val="204"/>
      <scheme val="minor"/>
    </font>
    <font>
      <b/>
      <i/>
      <sz val="9"/>
      <color theme="1"/>
      <name val="Calibri"/>
      <family val="2"/>
      <charset val="204"/>
      <scheme val="minor"/>
    </font>
    <font>
      <b/>
      <sz val="9"/>
      <name val="Times New Roman"/>
      <family val="1"/>
      <charset val="204"/>
    </font>
    <font>
      <sz val="11"/>
      <name val="Times New Roman"/>
      <family val="1"/>
      <charset val="204"/>
    </font>
    <font>
      <b/>
      <sz val="8"/>
      <name val="Times New Roman"/>
      <family val="1"/>
      <charset val="204"/>
    </font>
    <font>
      <b/>
      <i/>
      <sz val="7"/>
      <name val="Times New Roman"/>
      <family val="1"/>
      <charset val="204"/>
    </font>
    <font>
      <i/>
      <sz val="8"/>
      <name val="Times New Roman"/>
      <family val="1"/>
      <charset val="204"/>
    </font>
    <font>
      <i/>
      <sz val="7"/>
      <name val="Times New Roman"/>
      <family val="1"/>
      <charset val="204"/>
    </font>
    <font>
      <b/>
      <sz val="7"/>
      <name val="Times New Roman"/>
      <family val="1"/>
      <charset val="204"/>
    </font>
    <font>
      <sz val="7"/>
      <name val="Times New Roman"/>
      <family val="1"/>
      <charset val="204"/>
    </font>
    <font>
      <b/>
      <sz val="12.5"/>
      <name val="Times New Roman"/>
      <family val="1"/>
      <charset val="204"/>
    </font>
    <font>
      <i/>
      <sz val="10.5"/>
      <name val="Times New Roman"/>
      <family val="1"/>
      <charset val="204"/>
    </font>
    <font>
      <b/>
      <sz val="10.5"/>
      <name val="Times New Roman"/>
      <family val="1"/>
      <charset val="204"/>
    </font>
    <font>
      <b/>
      <u/>
      <sz val="10"/>
      <name val="Times New Roman"/>
      <family val="1"/>
      <charset val="204"/>
    </font>
    <font>
      <sz val="12.5"/>
      <name val="Times New Roman"/>
      <family val="1"/>
      <charset val="204"/>
    </font>
    <font>
      <b/>
      <sz val="12.5"/>
      <color theme="1"/>
      <name val="Times New Roman"/>
      <family val="1"/>
      <charset val="204"/>
    </font>
    <font>
      <b/>
      <sz val="8"/>
      <color theme="1"/>
      <name val="Times New Roman"/>
      <family val="1"/>
      <charset val="204"/>
    </font>
    <font>
      <i/>
      <sz val="10"/>
      <color theme="1"/>
      <name val="Times New Roman"/>
      <family val="1"/>
      <charset val="204"/>
    </font>
    <font>
      <i/>
      <sz val="8"/>
      <color theme="1"/>
      <name val="Times New Roman"/>
      <family val="1"/>
      <charset val="204"/>
    </font>
    <font>
      <b/>
      <sz val="9"/>
      <color theme="1"/>
      <name val="Times New Roman"/>
      <family val="1"/>
      <charset val="204"/>
    </font>
    <font>
      <b/>
      <i/>
      <sz val="12.5"/>
      <name val="Times New Roman"/>
      <family val="1"/>
      <charset val="204"/>
    </font>
    <font>
      <sz val="7"/>
      <color theme="1" tint="4.9989318521683403E-2"/>
      <name val="Times New Roman"/>
      <family val="1"/>
      <charset val="204"/>
    </font>
    <font>
      <i/>
      <sz val="11"/>
      <color theme="1"/>
      <name val="Times New Roman"/>
      <family val="1"/>
      <charset val="204"/>
    </font>
    <font>
      <sz val="8"/>
      <color theme="1" tint="4.9989318521683403E-2"/>
      <name val="Times New Roman"/>
      <family val="1"/>
      <charset val="204"/>
    </font>
  </fonts>
  <fills count="12">
    <fill>
      <patternFill patternType="none"/>
    </fill>
    <fill>
      <patternFill patternType="gray125"/>
    </fill>
    <fill>
      <patternFill patternType="solid">
        <fgColor theme="6"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3" tint="0.39997558519241921"/>
        <bgColor indexed="64"/>
      </patternFill>
    </fill>
    <fill>
      <patternFill patternType="solid">
        <fgColor rgb="FFEBF1DE"/>
        <bgColor indexed="64"/>
      </patternFill>
    </fill>
    <fill>
      <patternFill patternType="solid">
        <fgColor theme="0"/>
        <bgColor indexed="64"/>
      </patternFill>
    </fill>
    <fill>
      <patternFill patternType="solid">
        <fgColor theme="9" tint="0.79998168889431442"/>
        <bgColor indexed="64"/>
      </patternFill>
    </fill>
    <fill>
      <patternFill patternType="solid">
        <fgColor rgb="FFFFFFCC"/>
        <bgColor indexed="64"/>
      </patternFill>
    </fill>
    <fill>
      <patternFill patternType="solid">
        <fgColor rgb="FFCCFFCC"/>
        <bgColor indexed="64"/>
      </patternFill>
    </fill>
    <fill>
      <patternFill patternType="solid">
        <fgColor rgb="FFCCECFF"/>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s>
  <cellStyleXfs count="19">
    <xf numFmtId="0" fontId="0" fillId="0" borderId="0"/>
    <xf numFmtId="0" fontId="4" fillId="0" borderId="0"/>
    <xf numFmtId="0" fontId="5" fillId="0" borderId="0"/>
    <xf numFmtId="0" fontId="6" fillId="0" borderId="0"/>
    <xf numFmtId="0" fontId="6" fillId="0" borderId="0"/>
    <xf numFmtId="0" fontId="7" fillId="0" borderId="0"/>
    <xf numFmtId="0" fontId="6" fillId="0" borderId="0"/>
    <xf numFmtId="0" fontId="6" fillId="0" borderId="0"/>
    <xf numFmtId="0" fontId="6" fillId="0" borderId="0"/>
    <xf numFmtId="0" fontId="3" fillId="0" borderId="0"/>
    <xf numFmtId="0" fontId="45" fillId="0" borderId="0"/>
    <xf numFmtId="0" fontId="3" fillId="0" borderId="0"/>
    <xf numFmtId="0" fontId="2" fillId="0" borderId="0"/>
    <xf numFmtId="0" fontId="1" fillId="0" borderId="0"/>
    <xf numFmtId="0" fontId="4" fillId="0" borderId="0"/>
    <xf numFmtId="0" fontId="4" fillId="0" borderId="0"/>
    <xf numFmtId="0" fontId="57" fillId="0" borderId="0"/>
    <xf numFmtId="0" fontId="6" fillId="0" borderId="0"/>
    <xf numFmtId="0" fontId="1" fillId="0" borderId="0"/>
  </cellStyleXfs>
  <cellXfs count="1241">
    <xf numFmtId="0" fontId="0" fillId="0" borderId="0" xfId="0"/>
    <xf numFmtId="0" fontId="8" fillId="0" borderId="0" xfId="0" applyFont="1" applyBorder="1" applyAlignment="1"/>
    <xf numFmtId="49" fontId="8" fillId="0" borderId="0" xfId="0" applyNumberFormat="1" applyFont="1" applyAlignment="1">
      <alignment horizontal="right" wrapText="1"/>
    </xf>
    <xf numFmtId="0" fontId="8" fillId="0" borderId="0" xfId="6" applyFont="1"/>
    <xf numFmtId="0" fontId="8" fillId="0" borderId="0" xfId="6" applyFont="1" applyAlignment="1"/>
    <xf numFmtId="0" fontId="8" fillId="0" borderId="0" xfId="6" applyFont="1" applyAlignment="1">
      <alignment horizontal="right"/>
    </xf>
    <xf numFmtId="0" fontId="8" fillId="0" borderId="0" xfId="6" applyFont="1" applyAlignment="1">
      <alignment horizontal="center"/>
    </xf>
    <xf numFmtId="0" fontId="8" fillId="0" borderId="0" xfId="6" applyFont="1" applyBorder="1"/>
    <xf numFmtId="49" fontId="8" fillId="0" borderId="0" xfId="6" applyNumberFormat="1" applyFont="1" applyAlignment="1">
      <alignment horizontal="right"/>
    </xf>
    <xf numFmtId="0" fontId="8" fillId="0" borderId="30" xfId="6" applyFont="1" applyBorder="1"/>
    <xf numFmtId="0" fontId="9" fillId="0" borderId="0" xfId="6" applyFont="1" applyBorder="1" applyAlignment="1">
      <alignment horizontal="center"/>
    </xf>
    <xf numFmtId="0" fontId="8" fillId="0" borderId="0" xfId="6" applyFont="1" applyBorder="1" applyAlignment="1"/>
    <xf numFmtId="0" fontId="8" fillId="0" borderId="23" xfId="6" applyFont="1" applyBorder="1"/>
    <xf numFmtId="0" fontId="9" fillId="0" borderId="0" xfId="6" applyFont="1" applyAlignment="1">
      <alignment horizontal="center"/>
    </xf>
    <xf numFmtId="0" fontId="9" fillId="0" borderId="0" xfId="6" applyFont="1"/>
    <xf numFmtId="0" fontId="11" fillId="0" borderId="0" xfId="6" applyFont="1"/>
    <xf numFmtId="0" fontId="10" fillId="0" borderId="0" xfId="6" applyFont="1"/>
    <xf numFmtId="0" fontId="13" fillId="0" borderId="0" xfId="6" applyFont="1" applyAlignment="1"/>
    <xf numFmtId="0" fontId="13" fillId="0" borderId="0" xfId="6" applyFont="1" applyAlignment="1">
      <alignment wrapText="1"/>
    </xf>
    <xf numFmtId="0" fontId="8" fillId="0" borderId="0" xfId="6" applyFont="1" applyAlignment="1">
      <alignment wrapText="1"/>
    </xf>
    <xf numFmtId="0" fontId="10" fillId="0" borderId="0" xfId="6" applyFont="1" applyAlignment="1">
      <alignment wrapText="1"/>
    </xf>
    <xf numFmtId="0" fontId="22" fillId="0" borderId="1" xfId="8" applyFont="1" applyFill="1" applyBorder="1" applyAlignment="1" applyProtection="1">
      <alignment horizontal="left" vertical="center" wrapText="1"/>
      <protection locked="0"/>
    </xf>
    <xf numFmtId="0" fontId="23" fillId="0" borderId="1" xfId="2" applyFont="1" applyBorder="1" applyAlignment="1">
      <alignment wrapText="1"/>
    </xf>
    <xf numFmtId="0" fontId="25" fillId="0" borderId="3" xfId="0" applyFont="1" applyBorder="1" applyAlignment="1">
      <alignment horizontal="center"/>
    </xf>
    <xf numFmtId="0" fontId="25" fillId="0" borderId="3" xfId="0" applyFont="1" applyBorder="1" applyAlignment="1">
      <alignment horizontal="center" vertical="center" wrapText="1"/>
    </xf>
    <xf numFmtId="0" fontId="25" fillId="0" borderId="3" xfId="0" applyFont="1" applyBorder="1" applyAlignment="1">
      <alignment horizontal="center" wrapText="1"/>
    </xf>
    <xf numFmtId="0" fontId="16" fillId="2" borderId="1" xfId="8" applyFont="1" applyFill="1" applyBorder="1" applyAlignment="1" applyProtection="1">
      <alignment horizontal="left" vertical="center" wrapText="1"/>
      <protection locked="0"/>
    </xf>
    <xf numFmtId="49" fontId="17" fillId="0" borderId="1" xfId="8" applyNumberFormat="1" applyFont="1" applyBorder="1" applyAlignment="1" applyProtection="1">
      <alignment vertical="top" wrapText="1"/>
      <protection locked="0"/>
    </xf>
    <xf numFmtId="0" fontId="16" fillId="3" borderId="1" xfId="8" applyFont="1" applyFill="1" applyBorder="1" applyAlignment="1" applyProtection="1">
      <alignment horizontal="left" vertical="center" wrapText="1"/>
      <protection locked="0"/>
    </xf>
    <xf numFmtId="0" fontId="18" fillId="4" borderId="1" xfId="8" applyFont="1" applyFill="1" applyBorder="1" applyAlignment="1" applyProtection="1">
      <alignment vertical="top" wrapText="1"/>
      <protection locked="0"/>
    </xf>
    <xf numFmtId="0" fontId="17" fillId="4" borderId="1" xfId="8" applyFont="1" applyFill="1" applyBorder="1" applyAlignment="1" applyProtection="1">
      <alignment vertical="top" wrapText="1"/>
      <protection locked="0"/>
    </xf>
    <xf numFmtId="0" fontId="17" fillId="0" borderId="1" xfId="8" applyFont="1" applyBorder="1" applyAlignment="1" applyProtection="1">
      <alignment vertical="top" wrapText="1"/>
      <protection locked="0"/>
    </xf>
    <xf numFmtId="0" fontId="19" fillId="3" borderId="1" xfId="8" applyFont="1" applyFill="1" applyBorder="1" applyAlignment="1" applyProtection="1">
      <alignment horizontal="left" vertical="center" wrapText="1"/>
      <protection locked="0"/>
    </xf>
    <xf numFmtId="0" fontId="16" fillId="2" borderId="27" xfId="8" applyFont="1" applyFill="1" applyBorder="1" applyAlignment="1" applyProtection="1">
      <alignment horizontal="left" vertical="center" wrapText="1"/>
      <protection locked="0"/>
    </xf>
    <xf numFmtId="49" fontId="27" fillId="0" borderId="0" xfId="0" applyNumberFormat="1" applyFont="1" applyAlignment="1">
      <alignment horizontal="right" wrapText="1"/>
    </xf>
    <xf numFmtId="0" fontId="8" fillId="0" borderId="0" xfId="0" applyFont="1" applyAlignment="1"/>
    <xf numFmtId="0" fontId="8" fillId="0" borderId="0" xfId="0" applyFont="1" applyAlignment="1">
      <alignment horizontal="center"/>
    </xf>
    <xf numFmtId="0" fontId="10" fillId="0" borderId="0" xfId="0" applyFont="1" applyAlignment="1">
      <alignment horizontal="center" wrapText="1"/>
    </xf>
    <xf numFmtId="0" fontId="29" fillId="0" borderId="0" xfId="0" applyFont="1" applyAlignment="1">
      <alignment horizontal="center" wrapText="1"/>
    </xf>
    <xf numFmtId="0" fontId="30" fillId="0" borderId="0" xfId="0" applyFont="1" applyAlignment="1"/>
    <xf numFmtId="0" fontId="8" fillId="0" borderId="0" xfId="0" applyFont="1" applyAlignment="1">
      <alignment wrapText="1"/>
    </xf>
    <xf numFmtId="0" fontId="8" fillId="0" borderId="0" xfId="0" applyFont="1" applyBorder="1" applyAlignment="1">
      <alignment wrapText="1"/>
    </xf>
    <xf numFmtId="0" fontId="31" fillId="0" borderId="0" xfId="6" applyFont="1" applyAlignment="1">
      <alignment horizontal="center"/>
    </xf>
    <xf numFmtId="49" fontId="8" fillId="0" borderId="0" xfId="0" applyNumberFormat="1" applyFont="1" applyAlignment="1">
      <alignment wrapText="1"/>
    </xf>
    <xf numFmtId="0" fontId="27" fillId="0" borderId="1" xfId="6" applyFont="1" applyBorder="1" applyAlignment="1">
      <alignment horizontal="center"/>
    </xf>
    <xf numFmtId="49" fontId="8" fillId="0" borderId="0" xfId="0" applyNumberFormat="1" applyFont="1" applyBorder="1" applyAlignment="1">
      <alignment wrapText="1"/>
    </xf>
    <xf numFmtId="0" fontId="27" fillId="0" borderId="1" xfId="6" applyFont="1" applyBorder="1"/>
    <xf numFmtId="0" fontId="8" fillId="0" borderId="0" xfId="0" applyFont="1" applyAlignment="1">
      <alignment vertical="center"/>
    </xf>
    <xf numFmtId="0" fontId="13" fillId="0" borderId="0" xfId="0" applyFont="1" applyAlignment="1"/>
    <xf numFmtId="0" fontId="10" fillId="0" borderId="0" xfId="0" applyFont="1" applyAlignment="1"/>
    <xf numFmtId="0" fontId="8" fillId="0" borderId="17" xfId="0" applyFont="1" applyBorder="1" applyAlignment="1">
      <alignment horizontal="center"/>
    </xf>
    <xf numFmtId="0" fontId="8" fillId="0" borderId="29" xfId="0" applyFont="1" applyBorder="1" applyAlignment="1"/>
    <xf numFmtId="0" fontId="8" fillId="0" borderId="29" xfId="0" applyFont="1" applyBorder="1" applyAlignment="1">
      <alignment horizontal="center"/>
    </xf>
    <xf numFmtId="0" fontId="10" fillId="0" borderId="0" xfId="0" applyFont="1"/>
    <xf numFmtId="0" fontId="9" fillId="0" borderId="39" xfId="0" applyFont="1" applyBorder="1" applyAlignment="1">
      <alignment horizontal="center"/>
    </xf>
    <xf numFmtId="0" fontId="9" fillId="0" borderId="0" xfId="0" applyFont="1"/>
    <xf numFmtId="0" fontId="8" fillId="0" borderId="0" xfId="0" applyFont="1"/>
    <xf numFmtId="0" fontId="27" fillId="0" borderId="0" xfId="6" applyFont="1"/>
    <xf numFmtId="0" fontId="31" fillId="0" borderId="0" xfId="0" applyFont="1"/>
    <xf numFmtId="0" fontId="32" fillId="0" borderId="0" xfId="0" applyFont="1"/>
    <xf numFmtId="0" fontId="27" fillId="0" borderId="0" xfId="0" applyFont="1"/>
    <xf numFmtId="0" fontId="28" fillId="0" borderId="0" xfId="0" applyFont="1"/>
    <xf numFmtId="0" fontId="27" fillId="5" borderId="0" xfId="0" applyFont="1" applyFill="1"/>
    <xf numFmtId="0" fontId="31" fillId="0" borderId="0" xfId="0" applyFont="1" applyAlignment="1">
      <alignment vertical="center"/>
    </xf>
    <xf numFmtId="0" fontId="27" fillId="0" borderId="0" xfId="0" applyFont="1" applyAlignment="1"/>
    <xf numFmtId="0" fontId="27" fillId="0" borderId="23" xfId="0" applyFont="1" applyBorder="1" applyAlignment="1"/>
    <xf numFmtId="0" fontId="27" fillId="0" borderId="0" xfId="6" applyFont="1" applyAlignment="1">
      <alignment horizontal="center"/>
    </xf>
    <xf numFmtId="0" fontId="8" fillId="0" borderId="19" xfId="0" applyFont="1" applyBorder="1" applyAlignment="1">
      <alignment horizontal="center"/>
    </xf>
    <xf numFmtId="0" fontId="8" fillId="0" borderId="0" xfId="6" applyFont="1" applyBorder="1" applyAlignment="1">
      <alignment horizontal="center"/>
    </xf>
    <xf numFmtId="0" fontId="8" fillId="0" borderId="17" xfId="6" applyFont="1" applyBorder="1" applyAlignment="1">
      <alignment horizontal="center"/>
    </xf>
    <xf numFmtId="165" fontId="8" fillId="0" borderId="39" xfId="6" applyNumberFormat="1" applyFont="1" applyBorder="1" applyAlignment="1">
      <alignment horizontal="center"/>
    </xf>
    <xf numFmtId="165" fontId="8" fillId="0" borderId="5" xfId="6" applyNumberFormat="1" applyFont="1" applyBorder="1" applyAlignment="1">
      <alignment horizontal="center"/>
    </xf>
    <xf numFmtId="165" fontId="8" fillId="0" borderId="3" xfId="6" applyNumberFormat="1" applyFont="1" applyBorder="1" applyAlignment="1">
      <alignment horizontal="center"/>
    </xf>
    <xf numFmtId="0" fontId="8" fillId="0" borderId="39" xfId="6" applyFont="1" applyBorder="1" applyAlignment="1">
      <alignment horizontal="center"/>
    </xf>
    <xf numFmtId="0" fontId="8" fillId="0" borderId="5" xfId="6" applyFont="1" applyBorder="1" applyAlignment="1">
      <alignment horizontal="center"/>
    </xf>
    <xf numFmtId="1" fontId="8" fillId="0" borderId="39" xfId="6" applyNumberFormat="1" applyFont="1" applyBorder="1" applyAlignment="1">
      <alignment horizontal="center"/>
    </xf>
    <xf numFmtId="1" fontId="8" fillId="0" borderId="5" xfId="6" applyNumberFormat="1" applyFont="1" applyBorder="1" applyAlignment="1">
      <alignment horizontal="center"/>
    </xf>
    <xf numFmtId="0" fontId="10" fillId="0" borderId="39" xfId="0" applyFont="1" applyBorder="1" applyAlignment="1">
      <alignment horizontal="center"/>
    </xf>
    <xf numFmtId="0" fontId="9" fillId="0" borderId="0" xfId="6" applyFont="1" applyAlignment="1">
      <alignment wrapText="1"/>
    </xf>
    <xf numFmtId="0" fontId="8" fillId="0" borderId="3" xfId="6" applyFont="1" applyBorder="1" applyAlignment="1">
      <alignment horizontal="center"/>
    </xf>
    <xf numFmtId="0" fontId="10" fillId="0" borderId="39" xfId="6" applyFont="1" applyBorder="1" applyAlignment="1">
      <alignment horizontal="center"/>
    </xf>
    <xf numFmtId="0" fontId="8" fillId="0" borderId="0" xfId="6" applyFont="1" applyFill="1" applyAlignment="1"/>
    <xf numFmtId="0" fontId="8" fillId="0" borderId="0" xfId="6" applyFont="1" applyFill="1"/>
    <xf numFmtId="0" fontId="10" fillId="0" borderId="38" xfId="6" applyFont="1" applyFill="1" applyBorder="1" applyAlignment="1">
      <alignment horizontal="center" wrapText="1"/>
    </xf>
    <xf numFmtId="0" fontId="10" fillId="0" borderId="38" xfId="6" applyFont="1" applyFill="1" applyBorder="1" applyAlignment="1">
      <alignment wrapText="1"/>
    </xf>
    <xf numFmtId="0" fontId="8" fillId="0" borderId="20" xfId="6" applyFont="1" applyFill="1" applyBorder="1" applyAlignment="1">
      <alignment horizontal="center" wrapText="1"/>
    </xf>
    <xf numFmtId="0" fontId="8" fillId="0" borderId="31" xfId="6" applyFont="1" applyFill="1" applyBorder="1" applyAlignment="1">
      <alignment horizontal="center" wrapText="1"/>
    </xf>
    <xf numFmtId="0" fontId="8" fillId="0" borderId="32" xfId="6" applyFont="1" applyFill="1" applyBorder="1" applyAlignment="1">
      <alignment horizontal="center" wrapText="1"/>
    </xf>
    <xf numFmtId="0" fontId="8" fillId="0" borderId="48" xfId="6" applyFont="1" applyFill="1" applyBorder="1" applyAlignment="1">
      <alignment horizontal="center" wrapText="1"/>
    </xf>
    <xf numFmtId="0" fontId="8" fillId="0" borderId="24" xfId="6" applyFont="1" applyBorder="1" applyAlignment="1">
      <alignment horizontal="center"/>
    </xf>
    <xf numFmtId="1" fontId="8" fillId="0" borderId="24" xfId="6" applyNumberFormat="1" applyFont="1" applyBorder="1" applyAlignment="1">
      <alignment horizontal="center"/>
    </xf>
    <xf numFmtId="165" fontId="8" fillId="0" borderId="24" xfId="6" applyNumberFormat="1" applyFont="1" applyBorder="1" applyAlignment="1">
      <alignment horizontal="center"/>
    </xf>
    <xf numFmtId="0" fontId="8" fillId="0" borderId="2" xfId="6" applyFont="1" applyFill="1" applyBorder="1" applyAlignment="1">
      <alignment horizontal="center" wrapText="1"/>
    </xf>
    <xf numFmtId="0" fontId="8" fillId="0" borderId="28" xfId="6" applyFont="1" applyFill="1" applyBorder="1" applyAlignment="1">
      <alignment horizontal="center" wrapText="1"/>
    </xf>
    <xf numFmtId="0" fontId="8" fillId="0" borderId="57" xfId="6" applyFont="1" applyFill="1" applyBorder="1" applyAlignment="1">
      <alignment horizontal="center" wrapText="1"/>
    </xf>
    <xf numFmtId="0" fontId="8" fillId="0" borderId="38" xfId="6" applyFont="1" applyFill="1" applyBorder="1" applyAlignment="1">
      <alignment horizontal="center" wrapText="1"/>
    </xf>
    <xf numFmtId="0" fontId="27" fillId="0" borderId="1" xfId="6" applyFont="1" applyBorder="1" applyAlignment="1">
      <alignment horizontal="center" vertical="center"/>
    </xf>
    <xf numFmtId="0" fontId="33" fillId="0" borderId="3" xfId="0" applyFont="1" applyBorder="1"/>
    <xf numFmtId="165" fontId="33" fillId="0" borderId="1" xfId="0" applyNumberFormat="1" applyFont="1" applyBorder="1" applyAlignment="1">
      <alignment horizontal="center"/>
    </xf>
    <xf numFmtId="165" fontId="33" fillId="0" borderId="5" xfId="0" applyNumberFormat="1" applyFont="1" applyBorder="1" applyAlignment="1">
      <alignment horizontal="center"/>
    </xf>
    <xf numFmtId="0" fontId="33" fillId="0" borderId="3" xfId="0" applyFont="1" applyBorder="1" applyAlignment="1">
      <alignment horizontal="center"/>
    </xf>
    <xf numFmtId="165" fontId="34" fillId="0" borderId="1" xfId="0" applyNumberFormat="1" applyFont="1" applyBorder="1" applyAlignment="1">
      <alignment horizontal="center"/>
    </xf>
    <xf numFmtId="165" fontId="34" fillId="0" borderId="5" xfId="0" applyNumberFormat="1" applyFont="1" applyBorder="1" applyAlignment="1">
      <alignment horizontal="center"/>
    </xf>
    <xf numFmtId="165" fontId="35" fillId="0" borderId="1" xfId="0" applyNumberFormat="1" applyFont="1" applyBorder="1" applyAlignment="1">
      <alignment horizontal="center"/>
    </xf>
    <xf numFmtId="165" fontId="35" fillId="0" borderId="5" xfId="0" applyNumberFormat="1" applyFont="1" applyBorder="1" applyAlignment="1">
      <alignment horizontal="center"/>
    </xf>
    <xf numFmtId="0" fontId="35" fillId="0" borderId="3" xfId="0" applyFont="1" applyBorder="1" applyAlignment="1"/>
    <xf numFmtId="0" fontId="33" fillId="0" borderId="3" xfId="0" applyFont="1" applyBorder="1" applyAlignment="1"/>
    <xf numFmtId="165" fontId="35" fillId="0" borderId="7" xfId="0" applyNumberFormat="1" applyFont="1" applyBorder="1" applyAlignment="1">
      <alignment horizontal="center"/>
    </xf>
    <xf numFmtId="165" fontId="33" fillId="0" borderId="8" xfId="0" applyNumberFormat="1" applyFont="1" applyBorder="1" applyAlignment="1">
      <alignment horizontal="center"/>
    </xf>
    <xf numFmtId="165" fontId="35" fillId="0" borderId="0" xfId="0" applyNumberFormat="1" applyFont="1" applyBorder="1" applyAlignment="1">
      <alignment horizontal="center"/>
    </xf>
    <xf numFmtId="165" fontId="33" fillId="0" borderId="0" xfId="0" applyNumberFormat="1" applyFont="1" applyBorder="1" applyAlignment="1">
      <alignment horizontal="center"/>
    </xf>
    <xf numFmtId="0" fontId="0" fillId="0" borderId="0" xfId="0" applyBorder="1"/>
    <xf numFmtId="0" fontId="33" fillId="0" borderId="0" xfId="0" applyFont="1" applyBorder="1"/>
    <xf numFmtId="0" fontId="37" fillId="0" borderId="9" xfId="0" applyFont="1" applyBorder="1"/>
    <xf numFmtId="0" fontId="37" fillId="0" borderId="0" xfId="0" applyFont="1" applyBorder="1" applyAlignment="1">
      <alignment horizontal="center"/>
    </xf>
    <xf numFmtId="0" fontId="38" fillId="0" borderId="0" xfId="9" applyFont="1"/>
    <xf numFmtId="0" fontId="41" fillId="0" borderId="0" xfId="9" applyFont="1" applyAlignment="1">
      <alignment horizontal="center" vertical="center"/>
    </xf>
    <xf numFmtId="0" fontId="44" fillId="0" borderId="0" xfId="9" applyFont="1"/>
    <xf numFmtId="0" fontId="46" fillId="0" borderId="1" xfId="10" applyFont="1" applyFill="1" applyBorder="1" applyAlignment="1"/>
    <xf numFmtId="0" fontId="38" fillId="0" borderId="1" xfId="9" applyFont="1" applyBorder="1"/>
    <xf numFmtId="0" fontId="46" fillId="0" borderId="1" xfId="10" applyFont="1" applyFill="1" applyBorder="1"/>
    <xf numFmtId="0" fontId="37" fillId="0" borderId="1" xfId="10" applyFont="1" applyFill="1" applyBorder="1"/>
    <xf numFmtId="0" fontId="41" fillId="0" borderId="0" xfId="9" applyFont="1"/>
    <xf numFmtId="0" fontId="46" fillId="0" borderId="0" xfId="9" applyFont="1" applyAlignment="1">
      <alignment horizontal="center"/>
    </xf>
    <xf numFmtId="0" fontId="50" fillId="0" borderId="0" xfId="9" applyFont="1"/>
    <xf numFmtId="0" fontId="37" fillId="0" borderId="0" xfId="9" applyFont="1"/>
    <xf numFmtId="0" fontId="51" fillId="0" borderId="0" xfId="11" applyFont="1" applyAlignment="1">
      <alignment horizontal="left"/>
    </xf>
    <xf numFmtId="49" fontId="26" fillId="0" borderId="3" xfId="0" applyNumberFormat="1" applyFont="1" applyBorder="1" applyAlignment="1">
      <alignment horizontal="center"/>
    </xf>
    <xf numFmtId="0" fontId="52" fillId="0" borderId="1" xfId="2" applyFont="1" applyBorder="1" applyAlignment="1">
      <alignment wrapText="1"/>
    </xf>
    <xf numFmtId="0" fontId="23" fillId="0" borderId="3" xfId="2" applyFont="1" applyBorder="1" applyAlignment="1">
      <alignment wrapText="1"/>
    </xf>
    <xf numFmtId="0" fontId="54" fillId="0" borderId="3" xfId="0" applyFont="1" applyBorder="1" applyAlignment="1">
      <alignment horizontal="center" vertical="center" wrapText="1"/>
    </xf>
    <xf numFmtId="49" fontId="26" fillId="0" borderId="3" xfId="0" applyNumberFormat="1" applyFont="1" applyBorder="1" applyAlignment="1">
      <alignment horizontal="center" vertical="center" wrapText="1"/>
    </xf>
    <xf numFmtId="49" fontId="26" fillId="0" borderId="3" xfId="0" applyNumberFormat="1" applyFont="1" applyBorder="1" applyAlignment="1">
      <alignment horizontal="center" wrapText="1"/>
    </xf>
    <xf numFmtId="49" fontId="26" fillId="0" borderId="6" xfId="0" applyNumberFormat="1" applyFont="1" applyBorder="1" applyAlignment="1">
      <alignment horizontal="center" wrapText="1"/>
    </xf>
    <xf numFmtId="0" fontId="19" fillId="8" borderId="1" xfId="8" applyFont="1" applyFill="1" applyBorder="1" applyAlignment="1" applyProtection="1">
      <alignment horizontal="left" vertical="center" wrapText="1"/>
      <protection locked="0"/>
    </xf>
    <xf numFmtId="0" fontId="12" fillId="0" borderId="0" xfId="6" applyFont="1" applyAlignment="1"/>
    <xf numFmtId="0" fontId="49" fillId="0" borderId="0" xfId="9" applyFont="1" applyAlignment="1">
      <alignment horizontal="left"/>
    </xf>
    <xf numFmtId="0" fontId="25" fillId="0" borderId="0" xfId="9" applyFont="1" applyAlignment="1">
      <alignment horizontal="left"/>
    </xf>
    <xf numFmtId="0" fontId="38" fillId="0" borderId="0" xfId="9" applyFont="1" applyAlignment="1">
      <alignment horizontal="left" vertical="center" wrapText="1"/>
    </xf>
    <xf numFmtId="0" fontId="38" fillId="0" borderId="0" xfId="9" applyFont="1" applyAlignment="1">
      <alignment horizontal="left" vertical="center"/>
    </xf>
    <xf numFmtId="0" fontId="1" fillId="0" borderId="0" xfId="13"/>
    <xf numFmtId="0" fontId="55" fillId="0" borderId="0" xfId="13" applyFont="1"/>
    <xf numFmtId="49" fontId="19" fillId="0" borderId="1" xfId="16" applyNumberFormat="1" applyFont="1" applyBorder="1" applyAlignment="1" applyProtection="1">
      <alignment horizontal="center" wrapText="1"/>
      <protection locked="0"/>
    </xf>
    <xf numFmtId="0" fontId="55" fillId="0" borderId="0" xfId="13" applyFont="1" applyBorder="1"/>
    <xf numFmtId="0" fontId="22" fillId="0" borderId="3" xfId="13" applyFont="1" applyBorder="1" applyAlignment="1">
      <alignment wrapText="1"/>
    </xf>
    <xf numFmtId="0" fontId="22" fillId="0" borderId="1" xfId="13" applyFont="1" applyFill="1" applyBorder="1" applyAlignment="1">
      <alignment horizontal="center"/>
    </xf>
    <xf numFmtId="166" fontId="25" fillId="0" borderId="1" xfId="13" applyNumberFormat="1" applyFont="1" applyBorder="1" applyAlignment="1">
      <alignment horizontal="center" vertical="center"/>
    </xf>
    <xf numFmtId="166" fontId="25" fillId="0" borderId="5" xfId="13" applyNumberFormat="1" applyFont="1" applyBorder="1" applyAlignment="1">
      <alignment horizontal="center" vertical="center"/>
    </xf>
    <xf numFmtId="0" fontId="58" fillId="0" borderId="3" xfId="13" applyFont="1" applyBorder="1" applyAlignment="1">
      <alignment horizontal="left"/>
    </xf>
    <xf numFmtId="49" fontId="58" fillId="0" borderId="1" xfId="13" applyNumberFormat="1" applyFont="1" applyBorder="1" applyAlignment="1">
      <alignment horizontal="center"/>
    </xf>
    <xf numFmtId="166" fontId="59" fillId="0" borderId="1" xfId="13" applyNumberFormat="1" applyFont="1" applyBorder="1" applyAlignment="1">
      <alignment horizontal="center" vertical="center"/>
    </xf>
    <xf numFmtId="166" fontId="59" fillId="0" borderId="5" xfId="13" applyNumberFormat="1" applyFont="1" applyBorder="1" applyAlignment="1">
      <alignment horizontal="center" vertical="center"/>
    </xf>
    <xf numFmtId="0" fontId="60" fillId="0" borderId="0" xfId="13" applyFont="1"/>
    <xf numFmtId="0" fontId="58" fillId="0" borderId="3" xfId="13" applyFont="1" applyBorder="1" applyAlignment="1">
      <alignment horizontal="right" vertical="center"/>
    </xf>
    <xf numFmtId="166" fontId="58" fillId="0" borderId="1" xfId="13" applyNumberFormat="1" applyFont="1" applyBorder="1" applyAlignment="1">
      <alignment horizontal="center" vertical="center"/>
    </xf>
    <xf numFmtId="166" fontId="58" fillId="0" borderId="5" xfId="13" applyNumberFormat="1" applyFont="1" applyBorder="1" applyAlignment="1">
      <alignment horizontal="center" vertical="center"/>
    </xf>
    <xf numFmtId="166" fontId="58" fillId="0" borderId="1" xfId="13" applyNumberFormat="1" applyFont="1" applyFill="1" applyBorder="1" applyAlignment="1">
      <alignment horizontal="center" vertical="center"/>
    </xf>
    <xf numFmtId="166" fontId="58" fillId="0" borderId="5" xfId="13" applyNumberFormat="1" applyFont="1" applyFill="1" applyBorder="1" applyAlignment="1">
      <alignment horizontal="center" vertical="center"/>
    </xf>
    <xf numFmtId="0" fontId="22" fillId="0" borderId="3" xfId="13" applyFont="1" applyBorder="1" applyAlignment="1">
      <alignment vertical="center"/>
    </xf>
    <xf numFmtId="166" fontId="22" fillId="0" borderId="1" xfId="13" applyNumberFormat="1" applyFont="1" applyFill="1" applyBorder="1" applyAlignment="1">
      <alignment horizontal="center" vertical="center"/>
    </xf>
    <xf numFmtId="166" fontId="22" fillId="0" borderId="5" xfId="13" applyNumberFormat="1" applyFont="1" applyFill="1" applyBorder="1" applyAlignment="1">
      <alignment horizontal="center" vertical="center"/>
    </xf>
    <xf numFmtId="0" fontId="61" fillId="0" borderId="0" xfId="13" applyFont="1"/>
    <xf numFmtId="166" fontId="22" fillId="0" borderId="1" xfId="13" applyNumberFormat="1" applyFont="1" applyBorder="1" applyAlignment="1">
      <alignment horizontal="center" vertical="center"/>
    </xf>
    <xf numFmtId="0" fontId="21" fillId="0" borderId="3" xfId="13" applyFont="1" applyBorder="1" applyAlignment="1">
      <alignment wrapText="1"/>
    </xf>
    <xf numFmtId="0" fontId="21" fillId="0" borderId="1" xfId="13" applyFont="1" applyFill="1" applyBorder="1" applyAlignment="1">
      <alignment horizontal="center"/>
    </xf>
    <xf numFmtId="166" fontId="21" fillId="0" borderId="1" xfId="13" applyNumberFormat="1" applyFont="1" applyBorder="1" applyAlignment="1">
      <alignment horizontal="center" vertical="center"/>
    </xf>
    <xf numFmtId="166" fontId="21" fillId="0" borderId="1" xfId="13" applyNumberFormat="1" applyFont="1" applyFill="1" applyBorder="1" applyAlignment="1">
      <alignment horizontal="center" vertical="center"/>
    </xf>
    <xf numFmtId="166" fontId="21" fillId="0" borderId="5" xfId="13" applyNumberFormat="1" applyFont="1" applyFill="1" applyBorder="1" applyAlignment="1">
      <alignment horizontal="center" vertical="center"/>
    </xf>
    <xf numFmtId="0" fontId="62" fillId="0" borderId="0" xfId="13" applyFont="1"/>
    <xf numFmtId="49" fontId="25" fillId="0" borderId="3" xfId="13" applyNumberFormat="1" applyFont="1" applyFill="1" applyBorder="1" applyAlignment="1">
      <alignment horizontal="left" vertical="center" wrapText="1"/>
    </xf>
    <xf numFmtId="0" fontId="25" fillId="0" borderId="1" xfId="13" applyFont="1" applyFill="1" applyBorder="1" applyAlignment="1">
      <alignment horizontal="center" vertical="center"/>
    </xf>
    <xf numFmtId="166" fontId="25" fillId="0" borderId="1" xfId="13" applyNumberFormat="1" applyFont="1" applyFill="1" applyBorder="1" applyAlignment="1">
      <alignment horizontal="center" vertical="center"/>
    </xf>
    <xf numFmtId="166" fontId="25" fillId="0" borderId="5" xfId="13" applyNumberFormat="1" applyFont="1" applyFill="1" applyBorder="1" applyAlignment="1">
      <alignment horizontal="center" vertical="center"/>
    </xf>
    <xf numFmtId="0" fontId="20" fillId="0" borderId="3" xfId="13" applyFont="1" applyFill="1" applyBorder="1" applyAlignment="1">
      <alignment horizontal="right" vertical="center"/>
    </xf>
    <xf numFmtId="0" fontId="23" fillId="0" borderId="1" xfId="13" applyFont="1" applyFill="1" applyBorder="1" applyAlignment="1">
      <alignment horizontal="center"/>
    </xf>
    <xf numFmtId="166" fontId="63" fillId="0" borderId="1" xfId="13" applyNumberFormat="1" applyFont="1" applyFill="1" applyBorder="1" applyAlignment="1">
      <alignment horizontal="center" vertical="center"/>
    </xf>
    <xf numFmtId="166" fontId="63" fillId="0" borderId="5" xfId="13" applyNumberFormat="1" applyFont="1" applyFill="1" applyBorder="1" applyAlignment="1">
      <alignment horizontal="center" vertical="center"/>
    </xf>
    <xf numFmtId="0" fontId="58" fillId="0" borderId="3" xfId="13" applyFont="1" applyFill="1" applyBorder="1" applyAlignment="1">
      <alignment horizontal="left"/>
    </xf>
    <xf numFmtId="0" fontId="58" fillId="0" borderId="1" xfId="13" applyFont="1" applyFill="1" applyBorder="1" applyAlignment="1">
      <alignment horizontal="center"/>
    </xf>
    <xf numFmtId="166" fontId="52" fillId="0" borderId="1" xfId="13" applyNumberFormat="1" applyFont="1" applyBorder="1" applyAlignment="1">
      <alignment horizontal="center" vertical="center"/>
    </xf>
    <xf numFmtId="166" fontId="52" fillId="0" borderId="5" xfId="13" applyNumberFormat="1" applyFont="1" applyBorder="1" applyAlignment="1">
      <alignment horizontal="center" vertical="center"/>
    </xf>
    <xf numFmtId="0" fontId="20" fillId="0" borderId="3" xfId="13" applyFont="1" applyFill="1" applyBorder="1" applyAlignment="1">
      <alignment horizontal="right"/>
    </xf>
    <xf numFmtId="166" fontId="52" fillId="0" borderId="1" xfId="13" applyNumberFormat="1" applyFont="1" applyFill="1" applyBorder="1" applyAlignment="1">
      <alignment horizontal="center" vertical="center"/>
    </xf>
    <xf numFmtId="166" fontId="52" fillId="0" borderId="5" xfId="13" applyNumberFormat="1" applyFont="1" applyFill="1" applyBorder="1" applyAlignment="1">
      <alignment horizontal="center" vertical="center"/>
    </xf>
    <xf numFmtId="49" fontId="58" fillId="0" borderId="3" xfId="13" applyNumberFormat="1" applyFont="1" applyFill="1" applyBorder="1" applyAlignment="1">
      <alignment horizontal="left"/>
    </xf>
    <xf numFmtId="49" fontId="58" fillId="0" borderId="1" xfId="13" applyNumberFormat="1" applyFont="1" applyFill="1" applyBorder="1" applyAlignment="1">
      <alignment horizontal="center"/>
    </xf>
    <xf numFmtId="0" fontId="20" fillId="0" borderId="3" xfId="13" applyFont="1" applyFill="1" applyBorder="1" applyAlignment="1">
      <alignment horizontal="center"/>
    </xf>
    <xf numFmtId="166" fontId="23" fillId="0" borderId="1" xfId="13" applyNumberFormat="1" applyFont="1" applyFill="1" applyBorder="1" applyAlignment="1">
      <alignment horizontal="center" vertical="center"/>
    </xf>
    <xf numFmtId="166" fontId="23" fillId="0" borderId="5" xfId="13" applyNumberFormat="1" applyFont="1" applyFill="1" applyBorder="1" applyAlignment="1">
      <alignment horizontal="center" vertical="center"/>
    </xf>
    <xf numFmtId="0" fontId="58" fillId="0" borderId="1" xfId="13" applyFont="1" applyBorder="1" applyAlignment="1">
      <alignment horizontal="center"/>
    </xf>
    <xf numFmtId="166" fontId="63" fillId="0" borderId="1" xfId="13" applyNumberFormat="1" applyFont="1" applyBorder="1" applyAlignment="1">
      <alignment horizontal="center" vertical="center"/>
    </xf>
    <xf numFmtId="0" fontId="60" fillId="0" borderId="0" xfId="13" applyFont="1" applyFill="1" applyBorder="1"/>
    <xf numFmtId="0" fontId="58" fillId="0" borderId="3" xfId="13" applyFont="1" applyBorder="1" applyAlignment="1">
      <alignment horizontal="left" wrapText="1"/>
    </xf>
    <xf numFmtId="0" fontId="58" fillId="0" borderId="40" xfId="13" applyFont="1" applyBorder="1" applyAlignment="1">
      <alignment horizontal="left"/>
    </xf>
    <xf numFmtId="0" fontId="58" fillId="0" borderId="34" xfId="13" applyFont="1" applyBorder="1" applyAlignment="1">
      <alignment horizontal="center"/>
    </xf>
    <xf numFmtId="0" fontId="58" fillId="0" borderId="3" xfId="13" applyFont="1" applyBorder="1" applyAlignment="1">
      <alignment horizontal="right"/>
    </xf>
    <xf numFmtId="0" fontId="36" fillId="0" borderId="0" xfId="17" applyFont="1"/>
    <xf numFmtId="166" fontId="25" fillId="0" borderId="49" xfId="13" applyNumberFormat="1" applyFont="1" applyBorder="1" applyAlignment="1">
      <alignment horizontal="center" vertical="center"/>
    </xf>
    <xf numFmtId="166" fontId="59" fillId="0" borderId="49" xfId="13" applyNumberFormat="1" applyFont="1" applyBorder="1" applyAlignment="1">
      <alignment horizontal="center" vertical="center"/>
    </xf>
    <xf numFmtId="166" fontId="58" fillId="0" borderId="49" xfId="13" applyNumberFormat="1" applyFont="1" applyBorder="1" applyAlignment="1">
      <alignment horizontal="center" vertical="center"/>
    </xf>
    <xf numFmtId="166" fontId="58" fillId="0" borderId="49" xfId="13" applyNumberFormat="1" applyFont="1" applyFill="1" applyBorder="1" applyAlignment="1">
      <alignment horizontal="center" vertical="center"/>
    </xf>
    <xf numFmtId="166" fontId="22" fillId="0" borderId="49" xfId="13" applyNumberFormat="1" applyFont="1" applyFill="1" applyBorder="1" applyAlignment="1">
      <alignment horizontal="center" vertical="center"/>
    </xf>
    <xf numFmtId="166" fontId="21" fillId="0" borderId="49" xfId="13" applyNumberFormat="1" applyFont="1" applyFill="1" applyBorder="1" applyAlignment="1">
      <alignment horizontal="center" vertical="center"/>
    </xf>
    <xf numFmtId="166" fontId="25" fillId="0" borderId="49" xfId="13" applyNumberFormat="1" applyFont="1" applyFill="1" applyBorder="1" applyAlignment="1">
      <alignment horizontal="center" vertical="center"/>
    </xf>
    <xf numFmtId="166" fontId="63" fillId="0" borderId="49" xfId="13" applyNumberFormat="1" applyFont="1" applyFill="1" applyBorder="1" applyAlignment="1">
      <alignment horizontal="center" vertical="center"/>
    </xf>
    <xf numFmtId="166" fontId="52" fillId="0" borderId="49" xfId="13" applyNumberFormat="1" applyFont="1" applyBorder="1" applyAlignment="1">
      <alignment horizontal="center" vertical="center"/>
    </xf>
    <xf numFmtId="166" fontId="52" fillId="0" borderId="49" xfId="13" applyNumberFormat="1" applyFont="1" applyFill="1" applyBorder="1" applyAlignment="1">
      <alignment horizontal="center" vertical="center"/>
    </xf>
    <xf numFmtId="166" fontId="23" fillId="0" borderId="49" xfId="13" applyNumberFormat="1" applyFont="1" applyFill="1" applyBorder="1" applyAlignment="1">
      <alignment horizontal="center" vertical="center"/>
    </xf>
    <xf numFmtId="0" fontId="12" fillId="0" borderId="0" xfId="6" applyFont="1" applyAlignment="1">
      <alignment wrapText="1"/>
    </xf>
    <xf numFmtId="0" fontId="26" fillId="0" borderId="0" xfId="13" applyFont="1" applyAlignment="1">
      <alignment vertical="center"/>
    </xf>
    <xf numFmtId="0" fontId="46" fillId="9" borderId="2" xfId="13" applyFont="1" applyFill="1" applyBorder="1"/>
    <xf numFmtId="0" fontId="46" fillId="9" borderId="27" xfId="13" applyFont="1" applyFill="1" applyBorder="1" applyAlignment="1">
      <alignment horizontal="center"/>
    </xf>
    <xf numFmtId="49" fontId="58" fillId="9" borderId="1" xfId="13" applyNumberFormat="1" applyFont="1" applyFill="1" applyBorder="1" applyAlignment="1">
      <alignment horizontal="center"/>
    </xf>
    <xf numFmtId="166" fontId="46" fillId="9" borderId="27" xfId="13" applyNumberFormat="1" applyFont="1" applyFill="1" applyBorder="1" applyAlignment="1">
      <alignment horizontal="center"/>
    </xf>
    <xf numFmtId="166" fontId="46" fillId="9" borderId="56" xfId="13" applyNumberFormat="1" applyFont="1" applyFill="1" applyBorder="1" applyAlignment="1">
      <alignment horizontal="center"/>
    </xf>
    <xf numFmtId="166" fontId="46" fillId="9" borderId="28" xfId="13" applyNumberFormat="1" applyFont="1" applyFill="1" applyBorder="1" applyAlignment="1">
      <alignment horizontal="center"/>
    </xf>
    <xf numFmtId="0" fontId="46" fillId="10" borderId="3" xfId="13" applyFont="1" applyFill="1" applyBorder="1"/>
    <xf numFmtId="0" fontId="46" fillId="10" borderId="1" xfId="13" applyFont="1" applyFill="1" applyBorder="1" applyAlignment="1">
      <alignment horizontal="center"/>
    </xf>
    <xf numFmtId="49" fontId="58" fillId="10" borderId="1" xfId="13" applyNumberFormat="1" applyFont="1" applyFill="1" applyBorder="1" applyAlignment="1">
      <alignment horizontal="center"/>
    </xf>
    <xf numFmtId="166" fontId="46" fillId="10" borderId="1" xfId="13" applyNumberFormat="1" applyFont="1" applyFill="1" applyBorder="1" applyAlignment="1">
      <alignment horizontal="center"/>
    </xf>
    <xf numFmtId="166" fontId="46" fillId="10" borderId="49" xfId="13" applyNumberFormat="1" applyFont="1" applyFill="1" applyBorder="1" applyAlignment="1">
      <alignment horizontal="center"/>
    </xf>
    <xf numFmtId="166" fontId="46" fillId="10" borderId="5" xfId="13" applyNumberFormat="1" applyFont="1" applyFill="1" applyBorder="1" applyAlignment="1">
      <alignment horizontal="center"/>
    </xf>
    <xf numFmtId="0" fontId="46" fillId="11" borderId="3" xfId="13" applyFont="1" applyFill="1" applyBorder="1" applyAlignment="1">
      <alignment wrapText="1"/>
    </xf>
    <xf numFmtId="0" fontId="46" fillId="11" borderId="1" xfId="13" applyFont="1" applyFill="1" applyBorder="1" applyAlignment="1">
      <alignment horizontal="center"/>
    </xf>
    <xf numFmtId="49" fontId="58" fillId="11" borderId="1" xfId="13" applyNumberFormat="1" applyFont="1" applyFill="1" applyBorder="1" applyAlignment="1">
      <alignment horizontal="center"/>
    </xf>
    <xf numFmtId="166" fontId="46" fillId="11" borderId="1" xfId="13" applyNumberFormat="1" applyFont="1" applyFill="1" applyBorder="1" applyAlignment="1">
      <alignment horizontal="center"/>
    </xf>
    <xf numFmtId="166" fontId="46" fillId="11" borderId="49" xfId="13" applyNumberFormat="1" applyFont="1" applyFill="1" applyBorder="1" applyAlignment="1">
      <alignment horizontal="center"/>
    </xf>
    <xf numFmtId="166" fontId="46" fillId="11" borderId="5" xfId="13" applyNumberFormat="1" applyFont="1" applyFill="1" applyBorder="1" applyAlignment="1">
      <alignment horizontal="center" vertical="center"/>
    </xf>
    <xf numFmtId="0" fontId="37" fillId="0" borderId="10" xfId="6" applyFont="1" applyBorder="1" applyAlignment="1">
      <alignment horizontal="center" vertical="center" wrapText="1"/>
    </xf>
    <xf numFmtId="0" fontId="46" fillId="0" borderId="12" xfId="6" applyFont="1" applyBorder="1" applyAlignment="1">
      <alignment horizontal="center" vertical="center" wrapText="1"/>
    </xf>
    <xf numFmtId="0" fontId="37" fillId="0" borderId="12" xfId="6" applyFont="1" applyBorder="1" applyAlignment="1">
      <alignment horizontal="center" vertical="center" wrapText="1"/>
    </xf>
    <xf numFmtId="0" fontId="26" fillId="0" borderId="12" xfId="6" applyFont="1" applyBorder="1" applyAlignment="1">
      <alignment horizontal="center" vertical="center" wrapText="1"/>
    </xf>
    <xf numFmtId="0" fontId="46" fillId="0" borderId="16" xfId="6" applyFont="1" applyBorder="1" applyAlignment="1">
      <alignment horizontal="center" vertical="center" wrapText="1"/>
    </xf>
    <xf numFmtId="0" fontId="37" fillId="0" borderId="6" xfId="6" applyFont="1" applyBorder="1" applyAlignment="1">
      <alignment horizontal="center" vertical="center" wrapText="1"/>
    </xf>
    <xf numFmtId="0" fontId="26" fillId="0" borderId="8" xfId="6" applyFont="1" applyBorder="1" applyAlignment="1">
      <alignment horizontal="center" vertical="center" wrapText="1"/>
    </xf>
    <xf numFmtId="0" fontId="46" fillId="0" borderId="44" xfId="0" applyFont="1" applyBorder="1" applyAlignment="1">
      <alignment horizontal="center" vertical="center" wrapText="1"/>
    </xf>
    <xf numFmtId="0" fontId="46" fillId="0" borderId="45" xfId="0" applyFont="1" applyBorder="1" applyAlignment="1">
      <alignment horizontal="center" vertical="center" wrapText="1"/>
    </xf>
    <xf numFmtId="0" fontId="46" fillId="0" borderId="10" xfId="0" applyFont="1" applyBorder="1" applyAlignment="1">
      <alignment horizontal="center" vertical="center" wrapText="1"/>
    </xf>
    <xf numFmtId="0" fontId="39" fillId="0" borderId="0" xfId="13" applyFont="1"/>
    <xf numFmtId="0" fontId="23" fillId="0" borderId="0" xfId="15" applyFont="1" applyAlignment="1">
      <alignment horizontal="left"/>
    </xf>
    <xf numFmtId="0" fontId="23" fillId="0" borderId="1" xfId="15" applyFont="1" applyBorder="1" applyAlignment="1"/>
    <xf numFmtId="0" fontId="23" fillId="0" borderId="0" xfId="15" applyFont="1" applyAlignment="1"/>
    <xf numFmtId="0" fontId="37" fillId="0" borderId="0" xfId="6" applyFont="1"/>
    <xf numFmtId="0" fontId="37" fillId="0" borderId="0" xfId="6" applyFont="1" applyAlignment="1"/>
    <xf numFmtId="0" fontId="64" fillId="0" borderId="0" xfId="6" applyFont="1" applyAlignment="1">
      <alignment horizontal="right"/>
    </xf>
    <xf numFmtId="0" fontId="37" fillId="0" borderId="0" xfId="6" applyFont="1" applyAlignment="1">
      <alignment horizontal="center"/>
    </xf>
    <xf numFmtId="49" fontId="37" fillId="0" borderId="0" xfId="0" applyNumberFormat="1" applyFont="1" applyAlignment="1">
      <alignment horizontal="right" wrapText="1"/>
    </xf>
    <xf numFmtId="0" fontId="37" fillId="0" borderId="1" xfId="6" applyFont="1" applyBorder="1"/>
    <xf numFmtId="49" fontId="38" fillId="0" borderId="0" xfId="0" applyNumberFormat="1" applyFont="1" applyAlignment="1">
      <alignment horizontal="right" wrapText="1"/>
    </xf>
    <xf numFmtId="49" fontId="38" fillId="0" borderId="0" xfId="0" applyNumberFormat="1" applyFont="1" applyAlignment="1">
      <alignment horizontal="right"/>
    </xf>
    <xf numFmtId="0" fontId="37" fillId="0" borderId="1" xfId="6" applyFont="1" applyBorder="1" applyAlignment="1">
      <alignment horizontal="center"/>
    </xf>
    <xf numFmtId="0" fontId="37" fillId="0" borderId="0" xfId="6" applyFont="1" applyBorder="1"/>
    <xf numFmtId="0" fontId="37" fillId="0" borderId="0" xfId="6" applyFont="1" applyAlignment="1">
      <alignment horizontal="right"/>
    </xf>
    <xf numFmtId="0" fontId="26" fillId="0" borderId="0" xfId="6" applyFont="1"/>
    <xf numFmtId="0" fontId="26" fillId="0" borderId="0" xfId="6" applyFont="1" applyAlignment="1">
      <alignment horizontal="center"/>
    </xf>
    <xf numFmtId="0" fontId="26" fillId="0" borderId="0" xfId="6" applyFont="1" applyBorder="1"/>
    <xf numFmtId="0" fontId="26" fillId="0" borderId="0" xfId="6" applyFont="1" applyBorder="1" applyAlignment="1">
      <alignment horizontal="center"/>
    </xf>
    <xf numFmtId="49" fontId="26" fillId="0" borderId="0" xfId="6" applyNumberFormat="1" applyFont="1" applyAlignment="1">
      <alignment horizontal="right"/>
    </xf>
    <xf numFmtId="0" fontId="46" fillId="0" borderId="2" xfId="0" applyFont="1" applyBorder="1" applyAlignment="1">
      <alignment horizontal="center"/>
    </xf>
    <xf numFmtId="0" fontId="35" fillId="0" borderId="27" xfId="6" applyFont="1" applyBorder="1" applyAlignment="1">
      <alignment horizontal="left" wrapText="1"/>
    </xf>
    <xf numFmtId="0" fontId="65" fillId="0" borderId="27" xfId="0" applyFont="1" applyBorder="1" applyAlignment="1">
      <alignment horizontal="center" vertical="center"/>
    </xf>
    <xf numFmtId="1" fontId="46" fillId="0" borderId="27" xfId="6" applyNumberFormat="1" applyFont="1" applyBorder="1" applyAlignment="1">
      <alignment horizontal="center"/>
    </xf>
    <xf numFmtId="1" fontId="46" fillId="0" borderId="28" xfId="6" applyNumberFormat="1" applyFont="1" applyBorder="1" applyAlignment="1">
      <alignment horizontal="center"/>
    </xf>
    <xf numFmtId="0" fontId="66" fillId="0" borderId="1" xfId="0" applyFont="1" applyBorder="1" applyAlignment="1">
      <alignment horizontal="center" vertical="center"/>
    </xf>
    <xf numFmtId="1" fontId="67" fillId="0" borderId="1" xfId="6" applyNumberFormat="1" applyFont="1" applyBorder="1" applyAlignment="1">
      <alignment horizontal="center"/>
    </xf>
    <xf numFmtId="1" fontId="67" fillId="0" borderId="5" xfId="6" applyNumberFormat="1" applyFont="1" applyBorder="1" applyAlignment="1">
      <alignment horizontal="center"/>
    </xf>
    <xf numFmtId="0" fontId="25" fillId="0" borderId="1" xfId="7" applyFont="1" applyBorder="1" applyAlignment="1">
      <alignment horizontal="left" wrapText="1"/>
    </xf>
    <xf numFmtId="1" fontId="25" fillId="0" borderId="1" xfId="6" applyNumberFormat="1" applyFont="1" applyBorder="1" applyAlignment="1">
      <alignment horizontal="center"/>
    </xf>
    <xf numFmtId="1" fontId="25" fillId="0" borderId="5" xfId="6" applyNumberFormat="1" applyFont="1" applyBorder="1" applyAlignment="1">
      <alignment horizontal="center"/>
    </xf>
    <xf numFmtId="1" fontId="46" fillId="0" borderId="1" xfId="6" applyNumberFormat="1" applyFont="1" applyBorder="1" applyAlignment="1">
      <alignment horizontal="center"/>
    </xf>
    <xf numFmtId="0" fontId="37" fillId="0" borderId="1" xfId="7" applyFont="1" applyBorder="1" applyAlignment="1">
      <alignment horizontal="left" wrapText="1"/>
    </xf>
    <xf numFmtId="0" fontId="68" fillId="0" borderId="1" xfId="0" applyFont="1" applyBorder="1" applyAlignment="1">
      <alignment horizontal="center" vertical="center"/>
    </xf>
    <xf numFmtId="166" fontId="53" fillId="0" borderId="1" xfId="6" applyNumberFormat="1" applyFont="1" applyBorder="1" applyAlignment="1">
      <alignment horizontal="center" wrapText="1"/>
    </xf>
    <xf numFmtId="0" fontId="53" fillId="0" borderId="1" xfId="7" applyFont="1" applyBorder="1" applyAlignment="1">
      <alignment horizontal="left" wrapText="1"/>
    </xf>
    <xf numFmtId="1" fontId="25" fillId="0" borderId="1" xfId="6" applyNumberFormat="1" applyFont="1" applyBorder="1" applyAlignment="1">
      <alignment horizontal="center" wrapText="1"/>
    </xf>
    <xf numFmtId="1" fontId="25" fillId="0" borderId="5" xfId="6" applyNumberFormat="1" applyFont="1" applyBorder="1" applyAlignment="1">
      <alignment horizontal="center" wrapText="1"/>
    </xf>
    <xf numFmtId="0" fontId="23" fillId="0" borderId="1" xfId="2" applyFont="1" applyBorder="1" applyAlignment="1">
      <alignment horizontal="left" vertical="center" wrapText="1"/>
    </xf>
    <xf numFmtId="0" fontId="23" fillId="0" borderId="1" xfId="2" applyFont="1" applyBorder="1" applyAlignment="1"/>
    <xf numFmtId="0" fontId="23" fillId="0" borderId="1" xfId="2" applyFont="1" applyBorder="1" applyAlignment="1">
      <alignment vertical="center" wrapText="1"/>
    </xf>
    <xf numFmtId="0" fontId="37" fillId="0" borderId="1" xfId="2" applyFont="1" applyBorder="1" applyAlignment="1">
      <alignment horizontal="left" vertical="center" wrapText="1"/>
    </xf>
    <xf numFmtId="0" fontId="23" fillId="7" borderId="1" xfId="2" applyFont="1" applyFill="1" applyBorder="1" applyAlignment="1">
      <alignment vertical="center" wrapText="1"/>
    </xf>
    <xf numFmtId="0" fontId="23" fillId="0" borderId="7" xfId="2" applyFont="1" applyBorder="1" applyAlignment="1">
      <alignment wrapText="1"/>
    </xf>
    <xf numFmtId="0" fontId="68" fillId="0" borderId="7" xfId="0" applyFont="1" applyBorder="1" applyAlignment="1">
      <alignment horizontal="center" vertical="center"/>
    </xf>
    <xf numFmtId="1" fontId="25" fillId="0" borderId="7" xfId="6" applyNumberFormat="1" applyFont="1" applyBorder="1" applyAlignment="1">
      <alignment horizontal="center" wrapText="1"/>
    </xf>
    <xf numFmtId="1" fontId="25" fillId="0" borderId="8" xfId="6" applyNumberFormat="1" applyFont="1" applyBorder="1" applyAlignment="1">
      <alignment horizontal="center" wrapText="1"/>
    </xf>
    <xf numFmtId="0" fontId="26" fillId="0" borderId="17" xfId="6" applyFont="1" applyBorder="1"/>
    <xf numFmtId="0" fontId="26" fillId="0" borderId="0" xfId="0" applyFont="1" applyBorder="1"/>
    <xf numFmtId="0" fontId="26" fillId="0" borderId="0" xfId="6" applyFont="1" applyBorder="1" applyAlignment="1"/>
    <xf numFmtId="0" fontId="26" fillId="0" borderId="23" xfId="6" applyFont="1" applyBorder="1"/>
    <xf numFmtId="0" fontId="65" fillId="0" borderId="0" xfId="0" applyFont="1" applyBorder="1"/>
    <xf numFmtId="0" fontId="37" fillId="0" borderId="17" xfId="0" applyFont="1" applyBorder="1"/>
    <xf numFmtId="0" fontId="46" fillId="0" borderId="0" xfId="0" applyFont="1" applyBorder="1" applyAlignment="1"/>
    <xf numFmtId="0" fontId="37" fillId="0" borderId="0" xfId="0" applyFont="1" applyBorder="1"/>
    <xf numFmtId="0" fontId="37" fillId="0" borderId="23" xfId="0" applyFont="1" applyBorder="1"/>
    <xf numFmtId="0" fontId="37" fillId="0" borderId="0" xfId="0" applyFont="1" applyBorder="1" applyAlignment="1"/>
    <xf numFmtId="0" fontId="37" fillId="0" borderId="0" xfId="0" applyFont="1" applyBorder="1" applyAlignment="1">
      <alignment vertical="top"/>
    </xf>
    <xf numFmtId="0" fontId="37" fillId="0" borderId="19" xfId="6" applyFont="1" applyBorder="1"/>
    <xf numFmtId="0" fontId="37" fillId="0" borderId="29" xfId="6" applyFont="1" applyBorder="1"/>
    <xf numFmtId="0" fontId="37" fillId="0" borderId="29" xfId="6" applyFont="1" applyBorder="1" applyAlignment="1">
      <alignment horizontal="center"/>
    </xf>
    <xf numFmtId="0" fontId="37" fillId="0" borderId="30" xfId="6" applyFont="1" applyBorder="1"/>
    <xf numFmtId="0" fontId="37" fillId="0" borderId="9" xfId="6" applyFont="1" applyBorder="1"/>
    <xf numFmtId="0" fontId="37" fillId="0" borderId="10" xfId="6" applyFont="1" applyBorder="1"/>
    <xf numFmtId="0" fontId="37" fillId="0" borderId="10" xfId="6" applyFont="1" applyBorder="1" applyAlignment="1">
      <alignment horizontal="center"/>
    </xf>
    <xf numFmtId="0" fontId="46" fillId="2" borderId="2" xfId="4" applyFont="1" applyFill="1" applyBorder="1" applyAlignment="1">
      <alignment wrapText="1"/>
    </xf>
    <xf numFmtId="0" fontId="25" fillId="2" borderId="27" xfId="6" applyFont="1" applyFill="1" applyBorder="1" applyAlignment="1">
      <alignment horizontal="center" wrapText="1"/>
    </xf>
    <xf numFmtId="1" fontId="46" fillId="2" borderId="27" xfId="6" applyNumberFormat="1" applyFont="1" applyFill="1" applyBorder="1" applyAlignment="1">
      <alignment horizontal="center" wrapText="1"/>
    </xf>
    <xf numFmtId="1" fontId="46" fillId="2" borderId="28" xfId="6" applyNumberFormat="1" applyFont="1" applyFill="1" applyBorder="1" applyAlignment="1">
      <alignment horizontal="center" wrapText="1"/>
    </xf>
    <xf numFmtId="0" fontId="46" fillId="0" borderId="3" xfId="4" applyFont="1" applyBorder="1" applyAlignment="1">
      <alignment wrapText="1"/>
    </xf>
    <xf numFmtId="0" fontId="53" fillId="0" borderId="1" xfId="6" applyFont="1" applyBorder="1" applyAlignment="1">
      <alignment horizontal="center" wrapText="1"/>
    </xf>
    <xf numFmtId="1" fontId="46" fillId="0" borderId="1" xfId="6" applyNumberFormat="1" applyFont="1" applyBorder="1" applyAlignment="1">
      <alignment horizontal="center" wrapText="1"/>
    </xf>
    <xf numFmtId="1" fontId="46" fillId="0" borderId="5" xfId="6" applyNumberFormat="1" applyFont="1" applyBorder="1" applyAlignment="1">
      <alignment horizontal="center" wrapText="1"/>
    </xf>
    <xf numFmtId="0" fontId="46" fillId="3" borderId="3" xfId="4" applyFont="1" applyFill="1" applyBorder="1" applyAlignment="1">
      <alignment wrapText="1"/>
    </xf>
    <xf numFmtId="0" fontId="69" fillId="3" borderId="1" xfId="0" applyFont="1" applyFill="1" applyBorder="1" applyAlignment="1">
      <alignment horizontal="center" wrapText="1"/>
    </xf>
    <xf numFmtId="1" fontId="46" fillId="3" borderId="1" xfId="6" applyNumberFormat="1" applyFont="1" applyFill="1" applyBorder="1" applyAlignment="1">
      <alignment horizontal="center" wrapText="1"/>
    </xf>
    <xf numFmtId="1" fontId="46" fillId="3" borderId="5" xfId="6" applyNumberFormat="1" applyFont="1" applyFill="1" applyBorder="1" applyAlignment="1">
      <alignment horizontal="center" wrapText="1"/>
    </xf>
    <xf numFmtId="0" fontId="46" fillId="4" borderId="3" xfId="4" applyFont="1" applyFill="1" applyBorder="1" applyAlignment="1">
      <alignment wrapText="1"/>
    </xf>
    <xf numFmtId="0" fontId="66" fillId="4" borderId="1" xfId="0" applyFont="1" applyFill="1" applyBorder="1" applyAlignment="1">
      <alignment horizontal="center" wrapText="1"/>
    </xf>
    <xf numFmtId="1" fontId="46" fillId="4" borderId="1" xfId="6" applyNumberFormat="1" applyFont="1" applyFill="1" applyBorder="1" applyAlignment="1">
      <alignment horizontal="center" wrapText="1"/>
    </xf>
    <xf numFmtId="1" fontId="46" fillId="4" borderId="5" xfId="6" applyNumberFormat="1" applyFont="1" applyFill="1" applyBorder="1" applyAlignment="1">
      <alignment horizontal="center" wrapText="1"/>
    </xf>
    <xf numFmtId="0" fontId="70" fillId="0" borderId="1" xfId="0" applyFont="1" applyBorder="1" applyAlignment="1">
      <alignment horizontal="center" wrapText="1"/>
    </xf>
    <xf numFmtId="0" fontId="46" fillId="2" borderId="3" xfId="4" applyFont="1" applyFill="1" applyBorder="1" applyAlignment="1">
      <alignment wrapText="1"/>
    </xf>
    <xf numFmtId="0" fontId="25" fillId="2" borderId="1" xfId="6" applyFont="1" applyFill="1" applyBorder="1" applyAlignment="1">
      <alignment horizontal="center" wrapText="1"/>
    </xf>
    <xf numFmtId="1" fontId="46" fillId="2" borderId="1" xfId="6" applyNumberFormat="1" applyFont="1" applyFill="1" applyBorder="1" applyAlignment="1">
      <alignment horizontal="center" wrapText="1"/>
    </xf>
    <xf numFmtId="1" fontId="46" fillId="2" borderId="5" xfId="6" applyNumberFormat="1" applyFont="1" applyFill="1" applyBorder="1" applyAlignment="1">
      <alignment horizontal="center" wrapText="1"/>
    </xf>
    <xf numFmtId="0" fontId="69" fillId="3" borderId="1" xfId="0" applyFont="1" applyFill="1" applyBorder="1" applyAlignment="1">
      <alignment horizontal="center" vertical="center" wrapText="1"/>
    </xf>
    <xf numFmtId="0" fontId="25" fillId="2" borderId="1" xfId="6" applyFont="1" applyFill="1" applyBorder="1" applyAlignment="1">
      <alignment horizontal="center" vertical="center" wrapText="1"/>
    </xf>
    <xf numFmtId="0" fontId="25" fillId="0" borderId="1" xfId="4" applyFont="1" applyBorder="1" applyAlignment="1">
      <alignment wrapText="1"/>
    </xf>
    <xf numFmtId="0" fontId="25" fillId="0" borderId="1" xfId="6" applyFont="1" applyBorder="1" applyAlignment="1">
      <alignment horizontal="center" wrapText="1"/>
    </xf>
    <xf numFmtId="0" fontId="46" fillId="8" borderId="3" xfId="4" applyFont="1" applyFill="1" applyBorder="1" applyAlignment="1">
      <alignment wrapText="1"/>
    </xf>
    <xf numFmtId="0" fontId="69" fillId="8" borderId="1" xfId="0" applyFont="1" applyFill="1" applyBorder="1" applyAlignment="1">
      <alignment horizontal="center" vertical="center" wrapText="1"/>
    </xf>
    <xf numFmtId="1" fontId="46" fillId="8" borderId="1" xfId="6" applyNumberFormat="1" applyFont="1" applyFill="1" applyBorder="1" applyAlignment="1">
      <alignment horizontal="center" wrapText="1"/>
    </xf>
    <xf numFmtId="1" fontId="46" fillId="8" borderId="5" xfId="6" applyNumberFormat="1" applyFont="1" applyFill="1" applyBorder="1" applyAlignment="1">
      <alignment horizontal="center" wrapText="1"/>
    </xf>
    <xf numFmtId="0" fontId="46" fillId="0" borderId="17" xfId="0" applyFont="1" applyBorder="1"/>
    <xf numFmtId="0" fontId="70" fillId="0" borderId="0" xfId="0" applyFont="1" applyBorder="1"/>
    <xf numFmtId="0" fontId="26" fillId="0" borderId="0" xfId="0" applyFont="1" applyBorder="1" applyAlignment="1">
      <alignment horizontal="center"/>
    </xf>
    <xf numFmtId="1" fontId="46" fillId="0" borderId="0" xfId="6" applyNumberFormat="1" applyFont="1" applyBorder="1" applyAlignment="1">
      <alignment horizontal="center"/>
    </xf>
    <xf numFmtId="1" fontId="46" fillId="0" borderId="23" xfId="6" applyNumberFormat="1" applyFont="1" applyBorder="1" applyAlignment="1">
      <alignment horizontal="center"/>
    </xf>
    <xf numFmtId="0" fontId="69" fillId="0" borderId="0" xfId="0" applyFont="1" applyBorder="1"/>
    <xf numFmtId="0" fontId="37" fillId="0" borderId="17" xfId="6" applyFont="1" applyBorder="1"/>
    <xf numFmtId="0" fontId="69" fillId="0" borderId="0" xfId="0" applyFont="1" applyBorder="1" applyAlignment="1"/>
    <xf numFmtId="0" fontId="37" fillId="0" borderId="0" xfId="6" applyFont="1" applyBorder="1" applyAlignment="1"/>
    <xf numFmtId="0" fontId="37" fillId="0" borderId="23" xfId="6" applyFont="1" applyBorder="1"/>
    <xf numFmtId="0" fontId="37" fillId="0" borderId="0" xfId="0" applyFont="1" applyAlignment="1"/>
    <xf numFmtId="0" fontId="37" fillId="0" borderId="0" xfId="0" applyFont="1" applyAlignment="1">
      <alignment horizontal="center"/>
    </xf>
    <xf numFmtId="0" fontId="37" fillId="0" borderId="0" xfId="0" applyFont="1" applyBorder="1" applyAlignment="1">
      <alignment horizontal="right"/>
    </xf>
    <xf numFmtId="0" fontId="46" fillId="0" borderId="0" xfId="0" applyFont="1" applyAlignment="1">
      <alignment horizontal="right"/>
    </xf>
    <xf numFmtId="0" fontId="73" fillId="0" borderId="0" xfId="0" applyFont="1" applyBorder="1" applyAlignment="1">
      <alignment horizontal="center" wrapText="1"/>
    </xf>
    <xf numFmtId="0" fontId="37" fillId="0" borderId="0" xfId="0" applyFont="1" applyAlignment="1">
      <alignment wrapText="1"/>
    </xf>
    <xf numFmtId="0" fontId="37" fillId="0" borderId="0" xfId="0" applyFont="1" applyAlignment="1">
      <alignment horizontal="center" wrapText="1"/>
    </xf>
    <xf numFmtId="0" fontId="46" fillId="0" borderId="0" xfId="0" applyFont="1" applyAlignment="1">
      <alignment wrapText="1"/>
    </xf>
    <xf numFmtId="0" fontId="37" fillId="0" borderId="0" xfId="0" applyFont="1" applyBorder="1" applyAlignment="1">
      <alignment wrapText="1"/>
    </xf>
    <xf numFmtId="0" fontId="46" fillId="0" borderId="0" xfId="0" applyFont="1" applyBorder="1" applyAlignment="1">
      <alignment horizontal="center" wrapText="1"/>
    </xf>
    <xf numFmtId="49" fontId="37" fillId="0" borderId="0" xfId="0" applyNumberFormat="1" applyFont="1" applyAlignment="1">
      <alignment wrapText="1"/>
    </xf>
    <xf numFmtId="49" fontId="37" fillId="0" borderId="0" xfId="0" applyNumberFormat="1" applyFont="1" applyBorder="1" applyAlignment="1">
      <alignment horizontal="center" wrapText="1"/>
    </xf>
    <xf numFmtId="49" fontId="37" fillId="0" borderId="0" xfId="0" applyNumberFormat="1" applyFont="1" applyBorder="1" applyAlignment="1">
      <alignment wrapText="1"/>
    </xf>
    <xf numFmtId="0" fontId="23" fillId="0" borderId="1" xfId="0" applyFont="1" applyBorder="1" applyAlignment="1">
      <alignment horizontal="center" vertical="center" wrapText="1"/>
    </xf>
    <xf numFmtId="0" fontId="23" fillId="0" borderId="5" xfId="0" applyFont="1" applyBorder="1" applyAlignment="1">
      <alignment horizontal="center" vertical="center" wrapText="1"/>
    </xf>
    <xf numFmtId="164" fontId="25" fillId="0" borderId="1" xfId="0" applyNumberFormat="1" applyFont="1" applyBorder="1" applyAlignment="1">
      <alignment horizontal="center" wrapText="1"/>
    </xf>
    <xf numFmtId="164" fontId="25" fillId="0" borderId="1" xfId="0" applyNumberFormat="1" applyFont="1" applyBorder="1" applyAlignment="1">
      <alignment horizontal="center" textRotation="90"/>
    </xf>
    <xf numFmtId="164" fontId="25" fillId="0" borderId="5" xfId="0" applyNumberFormat="1" applyFont="1" applyBorder="1" applyAlignment="1">
      <alignment horizontal="center" wrapText="1"/>
    </xf>
    <xf numFmtId="16" fontId="37" fillId="0" borderId="3" xfId="0" applyNumberFormat="1" applyFont="1" applyBorder="1" applyAlignment="1">
      <alignment horizontal="center"/>
    </xf>
    <xf numFmtId="0" fontId="37" fillId="0" borderId="1" xfId="0" applyFont="1" applyBorder="1" applyAlignment="1">
      <alignment horizontal="justify" wrapText="1"/>
    </xf>
    <xf numFmtId="0" fontId="26" fillId="0" borderId="1" xfId="0" applyFont="1" applyBorder="1" applyAlignment="1">
      <alignment horizontal="center" wrapText="1"/>
    </xf>
    <xf numFmtId="164" fontId="37" fillId="0" borderId="1" xfId="0" applyNumberFormat="1" applyFont="1" applyBorder="1" applyAlignment="1">
      <alignment horizontal="center" wrapText="1"/>
    </xf>
    <xf numFmtId="164" fontId="37" fillId="0" borderId="1" xfId="0" applyNumberFormat="1" applyFont="1" applyBorder="1" applyAlignment="1">
      <alignment horizontal="center" textRotation="90"/>
    </xf>
    <xf numFmtId="164" fontId="37" fillId="0" borderId="5" xfId="0" applyNumberFormat="1" applyFont="1" applyBorder="1" applyAlignment="1">
      <alignment horizontal="center" wrapText="1"/>
    </xf>
    <xf numFmtId="0" fontId="37" fillId="0" borderId="3" xfId="0" applyFont="1" applyBorder="1" applyAlignment="1">
      <alignment horizontal="center"/>
    </xf>
    <xf numFmtId="0" fontId="26" fillId="0" borderId="1" xfId="0" applyFont="1" applyBorder="1" applyAlignment="1">
      <alignment horizontal="center"/>
    </xf>
    <xf numFmtId="164" fontId="25" fillId="0" borderId="1" xfId="0" applyNumberFormat="1" applyFont="1" applyBorder="1" applyAlignment="1"/>
    <xf numFmtId="164" fontId="25" fillId="0" borderId="5" xfId="0" applyNumberFormat="1" applyFont="1" applyBorder="1" applyAlignment="1"/>
    <xf numFmtId="0" fontId="37" fillId="0" borderId="1" xfId="0" applyFont="1" applyBorder="1" applyAlignment="1">
      <alignment horizontal="center" wrapText="1"/>
    </xf>
    <xf numFmtId="0" fontId="37" fillId="0" borderId="1" xfId="0" applyFont="1" applyBorder="1" applyAlignment="1">
      <alignment horizontal="center" textRotation="90"/>
    </xf>
    <xf numFmtId="0" fontId="37" fillId="0" borderId="5" xfId="0" applyFont="1" applyBorder="1" applyAlignment="1">
      <alignment horizontal="center" wrapText="1"/>
    </xf>
    <xf numFmtId="0" fontId="37" fillId="0" borderId="1" xfId="0" applyFont="1" applyBorder="1" applyAlignment="1">
      <alignment horizontal="center"/>
    </xf>
    <xf numFmtId="0" fontId="37" fillId="0" borderId="1" xfId="0" applyFont="1" applyBorder="1" applyAlignment="1"/>
    <xf numFmtId="0" fontId="37" fillId="0" borderId="5" xfId="0" applyFont="1" applyBorder="1" applyAlignment="1"/>
    <xf numFmtId="0" fontId="37" fillId="0" borderId="1" xfId="0" applyFont="1" applyBorder="1" applyAlignment="1">
      <alignment wrapText="1"/>
    </xf>
    <xf numFmtId="0" fontId="46" fillId="0" borderId="3" xfId="0" applyFont="1" applyBorder="1" applyAlignment="1">
      <alignment horizontal="center"/>
    </xf>
    <xf numFmtId="0" fontId="46" fillId="0" borderId="1" xfId="0" applyFont="1" applyBorder="1" applyAlignment="1">
      <alignment horizontal="justify" wrapText="1"/>
    </xf>
    <xf numFmtId="0" fontId="65" fillId="0" borderId="1" xfId="0" applyFont="1" applyBorder="1" applyAlignment="1">
      <alignment horizontal="center" wrapText="1"/>
    </xf>
    <xf numFmtId="164" fontId="46" fillId="0" borderId="1" xfId="0" applyNumberFormat="1" applyFont="1" applyBorder="1" applyAlignment="1">
      <alignment horizontal="center" textRotation="90"/>
    </xf>
    <xf numFmtId="164" fontId="46" fillId="0" borderId="1" xfId="0" applyNumberFormat="1" applyFont="1" applyBorder="1" applyAlignment="1">
      <alignment horizontal="center" wrapText="1"/>
    </xf>
    <xf numFmtId="164" fontId="46" fillId="0" borderId="1" xfId="0" applyNumberFormat="1" applyFont="1" applyBorder="1" applyAlignment="1"/>
    <xf numFmtId="164" fontId="46" fillId="0" borderId="5" xfId="0" applyNumberFormat="1" applyFont="1" applyBorder="1" applyAlignment="1"/>
    <xf numFmtId="0" fontId="26" fillId="0" borderId="3" xfId="0" applyFont="1" applyBorder="1" applyAlignment="1">
      <alignment horizontal="center"/>
    </xf>
    <xf numFmtId="0" fontId="37" fillId="0" borderId="6" xfId="0" applyFont="1" applyBorder="1" applyAlignment="1">
      <alignment horizontal="center"/>
    </xf>
    <xf numFmtId="0" fontId="37" fillId="0" borderId="17" xfId="0" applyFont="1" applyBorder="1" applyAlignment="1">
      <alignment horizontal="center"/>
    </xf>
    <xf numFmtId="0" fontId="37" fillId="0" borderId="23" xfId="0" applyFont="1" applyBorder="1" applyAlignment="1"/>
    <xf numFmtId="0" fontId="37" fillId="0" borderId="17" xfId="0" applyFont="1" applyBorder="1" applyAlignment="1"/>
    <xf numFmtId="0" fontId="74" fillId="0" borderId="0" xfId="0" applyFont="1" applyBorder="1" applyAlignment="1">
      <alignment horizontal="justify" vertical="center"/>
    </xf>
    <xf numFmtId="0" fontId="74" fillId="0" borderId="0" xfId="0" applyFont="1" applyBorder="1" applyAlignment="1"/>
    <xf numFmtId="0" fontId="37" fillId="0" borderId="9" xfId="0" applyFont="1" applyBorder="1" applyAlignment="1">
      <alignment horizontal="center"/>
    </xf>
    <xf numFmtId="0" fontId="37" fillId="0" borderId="23" xfId="0" applyFont="1" applyBorder="1" applyAlignment="1">
      <alignment horizontal="center"/>
    </xf>
    <xf numFmtId="0" fontId="26" fillId="0" borderId="23" xfId="0" applyFont="1" applyBorder="1" applyAlignment="1">
      <alignment horizontal="center"/>
    </xf>
    <xf numFmtId="0" fontId="37" fillId="0" borderId="19" xfId="0" applyFont="1" applyBorder="1" applyAlignment="1"/>
    <xf numFmtId="0" fontId="37" fillId="0" borderId="29" xfId="0" applyFont="1" applyBorder="1" applyAlignment="1"/>
    <xf numFmtId="0" fontId="37" fillId="0" borderId="29" xfId="0" applyFont="1" applyBorder="1" applyAlignment="1">
      <alignment horizontal="center"/>
    </xf>
    <xf numFmtId="0" fontId="37" fillId="0" borderId="30" xfId="0" applyFont="1" applyBorder="1" applyAlignment="1">
      <alignment horizontal="center"/>
    </xf>
    <xf numFmtId="0" fontId="41" fillId="0" borderId="0" xfId="6" applyFont="1" applyAlignment="1">
      <alignment horizontal="center"/>
    </xf>
    <xf numFmtId="0" fontId="38" fillId="0" borderId="1" xfId="6" applyFont="1" applyBorder="1" applyAlignment="1">
      <alignment horizontal="center"/>
    </xf>
    <xf numFmtId="0" fontId="38" fillId="0" borderId="1" xfId="6" applyFont="1" applyBorder="1"/>
    <xf numFmtId="0" fontId="46" fillId="0" borderId="9" xfId="6" applyFont="1" applyBorder="1" applyAlignment="1">
      <alignment horizontal="center"/>
    </xf>
    <xf numFmtId="49" fontId="37" fillId="0" borderId="0" xfId="6" applyNumberFormat="1" applyFont="1" applyAlignment="1">
      <alignment horizontal="right"/>
    </xf>
    <xf numFmtId="0" fontId="37" fillId="0" borderId="1" xfId="6" applyFont="1" applyBorder="1" applyAlignment="1">
      <alignment horizontal="center" vertical="center" wrapText="1"/>
    </xf>
    <xf numFmtId="0" fontId="26" fillId="0" borderId="1" xfId="6" applyFont="1" applyBorder="1" applyAlignment="1">
      <alignment horizontal="center" vertical="center" wrapText="1"/>
    </xf>
    <xf numFmtId="0" fontId="46" fillId="0" borderId="1" xfId="0" applyFont="1" applyBorder="1" applyAlignment="1">
      <alignment horizontal="justify" vertical="center" wrapText="1"/>
    </xf>
    <xf numFmtId="1" fontId="46" fillId="0" borderId="5" xfId="6" applyNumberFormat="1" applyFont="1" applyBorder="1" applyAlignment="1">
      <alignment horizontal="center"/>
    </xf>
    <xf numFmtId="0" fontId="46" fillId="0" borderId="1" xfId="0" applyFont="1" applyBorder="1" applyAlignment="1">
      <alignment vertical="center" wrapText="1"/>
    </xf>
    <xf numFmtId="0" fontId="46" fillId="0" borderId="0" xfId="6" applyFont="1" applyBorder="1"/>
    <xf numFmtId="49" fontId="37" fillId="0" borderId="0" xfId="0" applyNumberFormat="1" applyFont="1" applyAlignment="1">
      <alignment horizontal="center" wrapText="1"/>
    </xf>
    <xf numFmtId="49" fontId="46" fillId="0" borderId="0" xfId="0" applyNumberFormat="1" applyFont="1" applyBorder="1" applyAlignment="1">
      <alignment horizontal="left" wrapText="1"/>
    </xf>
    <xf numFmtId="0" fontId="23" fillId="0" borderId="10" xfId="0" applyFont="1" applyBorder="1" applyAlignment="1">
      <alignment horizontal="center" vertical="center" wrapText="1"/>
    </xf>
    <xf numFmtId="0" fontId="46" fillId="0" borderId="38" xfId="0" applyFont="1" applyBorder="1" applyAlignment="1">
      <alignment horizontal="center"/>
    </xf>
    <xf numFmtId="0" fontId="46" fillId="0" borderId="38" xfId="0" applyFont="1" applyBorder="1"/>
    <xf numFmtId="0" fontId="65" fillId="0" borderId="38" xfId="0" applyFont="1" applyBorder="1" applyAlignment="1">
      <alignment horizontal="center"/>
    </xf>
    <xf numFmtId="0" fontId="26" fillId="0" borderId="39" xfId="0" applyFont="1" applyBorder="1" applyAlignment="1">
      <alignment horizontal="center"/>
    </xf>
    <xf numFmtId="0" fontId="26" fillId="0" borderId="39" xfId="0" applyFont="1" applyBorder="1"/>
    <xf numFmtId="0" fontId="37" fillId="0" borderId="39" xfId="0" applyFont="1" applyBorder="1" applyAlignment="1">
      <alignment horizontal="center"/>
    </xf>
    <xf numFmtId="0" fontId="37" fillId="0" borderId="39" xfId="0" applyFont="1" applyBorder="1"/>
    <xf numFmtId="0" fontId="37" fillId="0" borderId="36" xfId="0" applyFont="1" applyBorder="1" applyAlignment="1">
      <alignment horizontal="center"/>
    </xf>
    <xf numFmtId="0" fontId="37" fillId="0" borderId="36" xfId="0" applyFont="1" applyBorder="1"/>
    <xf numFmtId="0" fontId="26" fillId="0" borderId="36" xfId="0" applyFont="1" applyBorder="1" applyAlignment="1">
      <alignment horizontal="center"/>
    </xf>
    <xf numFmtId="0" fontId="37" fillId="0" borderId="50" xfId="0" applyFont="1" applyBorder="1" applyAlignment="1">
      <alignment horizontal="center"/>
    </xf>
    <xf numFmtId="0" fontId="37" fillId="0" borderId="50" xfId="0" applyFont="1" applyBorder="1"/>
    <xf numFmtId="0" fontId="26" fillId="0" borderId="50" xfId="0" applyFont="1" applyBorder="1" applyAlignment="1">
      <alignment horizontal="center"/>
    </xf>
    <xf numFmtId="0" fontId="37" fillId="0" borderId="40" xfId="0" applyFont="1" applyBorder="1" applyAlignment="1">
      <alignment horizontal="center"/>
    </xf>
    <xf numFmtId="0" fontId="37" fillId="0" borderId="13" xfId="0" applyFont="1" applyBorder="1" applyAlignment="1">
      <alignment horizontal="center"/>
    </xf>
    <xf numFmtId="0" fontId="74" fillId="0" borderId="21" xfId="0" applyFont="1" applyBorder="1" applyAlignment="1">
      <alignment horizontal="justify" vertical="center"/>
    </xf>
    <xf numFmtId="0" fontId="74" fillId="0" borderId="21" xfId="0" applyFont="1" applyBorder="1" applyAlignment="1"/>
    <xf numFmtId="0" fontId="37" fillId="0" borderId="21" xfId="0" applyFont="1" applyBorder="1" applyAlignment="1"/>
    <xf numFmtId="0" fontId="37" fillId="0" borderId="22" xfId="0" applyFont="1" applyBorder="1" applyAlignment="1"/>
    <xf numFmtId="0" fontId="37" fillId="0" borderId="19" xfId="0" applyFont="1" applyBorder="1" applyAlignment="1">
      <alignment horizontal="center"/>
    </xf>
    <xf numFmtId="0" fontId="38" fillId="0" borderId="0" xfId="6" applyFont="1"/>
    <xf numFmtId="0" fontId="76" fillId="0" borderId="0" xfId="6" applyFont="1" applyAlignment="1">
      <alignment horizontal="center" wrapText="1"/>
    </xf>
    <xf numFmtId="0" fontId="38" fillId="0" borderId="9" xfId="6" applyFont="1" applyBorder="1"/>
    <xf numFmtId="49" fontId="38" fillId="0" borderId="0" xfId="6" applyNumberFormat="1" applyFont="1" applyAlignment="1">
      <alignment horizontal="right"/>
    </xf>
    <xf numFmtId="0" fontId="51" fillId="0" borderId="12" xfId="0" applyFont="1" applyBorder="1" applyAlignment="1">
      <alignment horizontal="center" vertical="center" wrapText="1"/>
    </xf>
    <xf numFmtId="0" fontId="51" fillId="0" borderId="13" xfId="0" applyFont="1" applyBorder="1" applyAlignment="1">
      <alignment horizontal="center" vertical="center" wrapText="1"/>
    </xf>
    <xf numFmtId="0" fontId="41" fillId="0" borderId="20" xfId="0" applyFont="1" applyBorder="1" applyAlignment="1">
      <alignment horizontal="center"/>
    </xf>
    <xf numFmtId="0" fontId="41" fillId="0" borderId="4" xfId="0" applyFont="1" applyBorder="1" applyAlignment="1">
      <alignment horizontal="justify" vertical="justify" wrapText="1"/>
    </xf>
    <xf numFmtId="0" fontId="77" fillId="0" borderId="4" xfId="0" applyFont="1" applyBorder="1" applyAlignment="1">
      <alignment horizontal="center"/>
    </xf>
    <xf numFmtId="0" fontId="41" fillId="0" borderId="4" xfId="0" applyFont="1" applyBorder="1" applyAlignment="1">
      <alignment horizontal="center" vertical="center" wrapText="1"/>
    </xf>
    <xf numFmtId="0" fontId="77" fillId="0" borderId="4" xfId="0" applyFont="1" applyBorder="1" applyAlignment="1">
      <alignment horizontal="center" vertical="center" wrapText="1"/>
    </xf>
    <xf numFmtId="0" fontId="41" fillId="0" borderId="48" xfId="0" applyFont="1" applyBorder="1"/>
    <xf numFmtId="0" fontId="41" fillId="0" borderId="26" xfId="0" applyFont="1" applyBorder="1"/>
    <xf numFmtId="0" fontId="44" fillId="0" borderId="3" xfId="0" applyFont="1" applyBorder="1" applyAlignment="1">
      <alignment horizontal="center"/>
    </xf>
    <xf numFmtId="0" fontId="44" fillId="0" borderId="1" xfId="0" applyFont="1" applyBorder="1"/>
    <xf numFmtId="0" fontId="44" fillId="0" borderId="1" xfId="0" applyFont="1" applyBorder="1" applyAlignment="1">
      <alignment horizontal="center"/>
    </xf>
    <xf numFmtId="0" fontId="44" fillId="0" borderId="1" xfId="0" applyFont="1" applyBorder="1" applyAlignment="1">
      <alignment horizontal="center" vertical="center" wrapText="1"/>
    </xf>
    <xf numFmtId="0" fontId="44" fillId="0" borderId="39" xfId="0" applyFont="1" applyBorder="1"/>
    <xf numFmtId="0" fontId="44" fillId="0" borderId="25" xfId="0" applyFont="1" applyBorder="1"/>
    <xf numFmtId="0" fontId="38" fillId="0" borderId="3" xfId="0" applyFont="1" applyBorder="1" applyAlignment="1">
      <alignment horizontal="center"/>
    </xf>
    <xf numFmtId="0" fontId="38" fillId="0" borderId="1" xfId="0" applyFont="1" applyBorder="1"/>
    <xf numFmtId="0" fontId="38" fillId="0" borderId="1" xfId="0" applyFont="1" applyBorder="1" applyAlignment="1">
      <alignment horizontal="center" vertical="center" wrapText="1"/>
    </xf>
    <xf numFmtId="0" fontId="38" fillId="0" borderId="39" xfId="0" applyFont="1" applyBorder="1"/>
    <xf numFmtId="0" fontId="38" fillId="0" borderId="25" xfId="0" applyFont="1" applyBorder="1"/>
    <xf numFmtId="0" fontId="38" fillId="0" borderId="40" xfId="0" applyFont="1" applyBorder="1" applyAlignment="1">
      <alignment horizontal="center"/>
    </xf>
    <xf numFmtId="0" fontId="38" fillId="0" borderId="41" xfId="0" applyFont="1" applyBorder="1"/>
    <xf numFmtId="0" fontId="44" fillId="0" borderId="41" xfId="0" applyFont="1" applyBorder="1" applyAlignment="1">
      <alignment horizontal="center"/>
    </xf>
    <xf numFmtId="0" fontId="38" fillId="0" borderId="41" xfId="0" applyFont="1" applyBorder="1" applyAlignment="1">
      <alignment horizontal="center" vertical="center" wrapText="1"/>
    </xf>
    <xf numFmtId="0" fontId="44" fillId="0" borderId="41" xfId="0" applyFont="1" applyBorder="1" applyAlignment="1">
      <alignment horizontal="center" vertical="center" wrapText="1"/>
    </xf>
    <xf numFmtId="0" fontId="38" fillId="0" borderId="50" xfId="0" applyFont="1" applyBorder="1"/>
    <xf numFmtId="0" fontId="38" fillId="0" borderId="51" xfId="0" applyFont="1" applyBorder="1"/>
    <xf numFmtId="0" fontId="78" fillId="0" borderId="3" xfId="0" applyFont="1" applyBorder="1" applyAlignment="1">
      <alignment horizontal="center"/>
    </xf>
    <xf numFmtId="0" fontId="78" fillId="0" borderId="1" xfId="0" applyFont="1" applyBorder="1"/>
    <xf numFmtId="0" fontId="79" fillId="0" borderId="1" xfId="0" applyFont="1" applyBorder="1" applyAlignment="1">
      <alignment horizontal="center"/>
    </xf>
    <xf numFmtId="0" fontId="78" fillId="0" borderId="1" xfId="0" applyFont="1" applyBorder="1" applyAlignment="1">
      <alignment horizontal="center" vertical="center" wrapText="1"/>
    </xf>
    <xf numFmtId="0" fontId="79" fillId="0" borderId="1" xfId="0" applyFont="1" applyBorder="1" applyAlignment="1">
      <alignment horizontal="center" vertical="center" wrapText="1"/>
    </xf>
    <xf numFmtId="0" fontId="78" fillId="0" borderId="39" xfId="0" applyFont="1" applyBorder="1"/>
    <xf numFmtId="0" fontId="78" fillId="0" borderId="25" xfId="0" applyFont="1" applyBorder="1"/>
    <xf numFmtId="0" fontId="78" fillId="0" borderId="1" xfId="0" applyFont="1" applyBorder="1" applyAlignment="1">
      <alignment horizontal="center" vertical="center" textRotation="90" wrapText="1"/>
    </xf>
    <xf numFmtId="0" fontId="79" fillId="0" borderId="1" xfId="0" applyFont="1" applyBorder="1" applyAlignment="1">
      <alignment horizontal="center" vertical="center" textRotation="90" wrapText="1"/>
    </xf>
    <xf numFmtId="0" fontId="38" fillId="0" borderId="41" xfId="0" applyFont="1" applyBorder="1" applyAlignment="1">
      <alignment horizontal="center" vertical="center" textRotation="90" wrapText="1"/>
    </xf>
    <xf numFmtId="0" fontId="44" fillId="0" borderId="41" xfId="0" applyFont="1" applyBorder="1" applyAlignment="1">
      <alignment horizontal="center" vertical="center" textRotation="90" wrapText="1"/>
    </xf>
    <xf numFmtId="0" fontId="41" fillId="0" borderId="47" xfId="0" applyFont="1" applyBorder="1" applyAlignment="1">
      <alignment horizontal="justify" vertical="justify" wrapText="1"/>
    </xf>
    <xf numFmtId="0" fontId="77" fillId="0" borderId="47" xfId="0" applyFont="1" applyBorder="1" applyAlignment="1">
      <alignment horizontal="center"/>
    </xf>
    <xf numFmtId="0" fontId="41" fillId="0" borderId="47" xfId="0" applyFont="1" applyBorder="1" applyAlignment="1">
      <alignment horizontal="center" vertical="center" wrapText="1"/>
    </xf>
    <xf numFmtId="0" fontId="77" fillId="0" borderId="47" xfId="0" applyFont="1" applyBorder="1" applyAlignment="1">
      <alignment horizontal="center" vertical="center" wrapText="1"/>
    </xf>
    <xf numFmtId="0" fontId="41" fillId="0" borderId="16" xfId="0" applyFont="1" applyBorder="1"/>
    <xf numFmtId="0" fontId="41" fillId="0" borderId="17" xfId="0" applyFont="1" applyBorder="1"/>
    <xf numFmtId="0" fontId="41" fillId="0" borderId="2" xfId="0" applyFont="1" applyBorder="1" applyAlignment="1">
      <alignment horizontal="center"/>
    </xf>
    <xf numFmtId="0" fontId="38" fillId="0" borderId="1" xfId="0" applyFont="1" applyBorder="1" applyAlignment="1">
      <alignment horizontal="center" vertical="center" textRotation="90" wrapText="1"/>
    </xf>
    <xf numFmtId="0" fontId="44" fillId="0" borderId="1" xfId="0" applyFont="1" applyBorder="1" applyAlignment="1">
      <alignment horizontal="center" vertical="center" textRotation="90" wrapText="1"/>
    </xf>
    <xf numFmtId="0" fontId="38" fillId="0" borderId="40" xfId="0" applyFont="1" applyBorder="1"/>
    <xf numFmtId="0" fontId="41" fillId="0" borderId="52" xfId="0" applyFont="1" applyBorder="1" applyAlignment="1">
      <alignment horizontal="center"/>
    </xf>
    <xf numFmtId="0" fontId="41" fillId="0" borderId="4" xfId="0" applyFont="1" applyBorder="1"/>
    <xf numFmtId="0" fontId="41" fillId="0" borderId="4" xfId="0" applyFont="1" applyBorder="1" applyAlignment="1"/>
    <xf numFmtId="0" fontId="41" fillId="0" borderId="3" xfId="0" applyFont="1" applyBorder="1" applyAlignment="1">
      <alignment horizontal="center"/>
    </xf>
    <xf numFmtId="0" fontId="41" fillId="0" borderId="1" xfId="0" applyFont="1" applyBorder="1"/>
    <xf numFmtId="0" fontId="38" fillId="0" borderId="1" xfId="0" applyFont="1" applyBorder="1" applyAlignment="1"/>
    <xf numFmtId="0" fontId="78" fillId="0" borderId="1" xfId="0" applyFont="1" applyBorder="1" applyAlignment="1"/>
    <xf numFmtId="0" fontId="77" fillId="0" borderId="1" xfId="0" applyFont="1" applyBorder="1" applyAlignment="1">
      <alignment horizontal="center"/>
    </xf>
    <xf numFmtId="0" fontId="41" fillId="0" borderId="1" xfId="0" applyFont="1" applyBorder="1" applyAlignment="1"/>
    <xf numFmtId="0" fontId="41" fillId="0" borderId="39" xfId="0" applyFont="1" applyBorder="1"/>
    <xf numFmtId="0" fontId="41" fillId="0" borderId="25" xfId="0" applyFont="1" applyBorder="1"/>
    <xf numFmtId="0" fontId="41" fillId="0" borderId="3" xfId="0" applyFont="1" applyBorder="1" applyAlignment="1">
      <alignment horizontal="center" vertical="center"/>
    </xf>
    <xf numFmtId="0" fontId="41" fillId="0" borderId="1" xfId="0" applyFont="1" applyBorder="1" applyAlignment="1">
      <alignment horizontal="justify" vertical="center" wrapText="1"/>
    </xf>
    <xf numFmtId="0" fontId="77" fillId="0" borderId="1" xfId="0" applyFont="1" applyBorder="1" applyAlignment="1">
      <alignment horizontal="center" vertical="center"/>
    </xf>
    <xf numFmtId="0" fontId="41" fillId="0" borderId="1" xfId="0" applyFont="1" applyBorder="1" applyAlignment="1">
      <alignment vertical="center"/>
    </xf>
    <xf numFmtId="0" fontId="41" fillId="0" borderId="39" xfId="0" applyFont="1" applyBorder="1" applyAlignment="1">
      <alignment vertical="center"/>
    </xf>
    <xf numFmtId="0" fontId="41" fillId="0" borderId="25" xfId="0" applyFont="1" applyBorder="1" applyAlignment="1">
      <alignment vertical="center"/>
    </xf>
    <xf numFmtId="0" fontId="77" fillId="0" borderId="47" xfId="0" applyFont="1" applyBorder="1" applyAlignment="1">
      <alignment horizontal="center" vertical="center"/>
    </xf>
    <xf numFmtId="0" fontId="41" fillId="0" borderId="47" xfId="0" applyFont="1" applyBorder="1" applyAlignment="1"/>
    <xf numFmtId="0" fontId="41" fillId="0" borderId="50" xfId="0" applyFont="1" applyBorder="1"/>
    <xf numFmtId="0" fontId="41" fillId="0" borderId="36" xfId="0" applyFont="1" applyBorder="1"/>
    <xf numFmtId="0" fontId="38" fillId="0" borderId="13" xfId="0" applyFont="1" applyBorder="1" applyAlignment="1"/>
    <xf numFmtId="0" fontId="47" fillId="0" borderId="21" xfId="0" applyFont="1" applyBorder="1" applyAlignment="1">
      <alignment horizontal="justify" vertical="center"/>
    </xf>
    <xf numFmtId="0" fontId="47" fillId="0" borderId="21" xfId="0" applyFont="1" applyBorder="1" applyAlignment="1"/>
    <xf numFmtId="0" fontId="38" fillId="0" borderId="21" xfId="0" applyFont="1" applyBorder="1" applyAlignment="1"/>
    <xf numFmtId="0" fontId="38" fillId="0" borderId="0" xfId="0" applyFont="1" applyBorder="1" applyAlignment="1"/>
    <xf numFmtId="0" fontId="38" fillId="0" borderId="22" xfId="0" applyFont="1" applyBorder="1" applyAlignment="1"/>
    <xf numFmtId="0" fontId="38" fillId="0" borderId="17" xfId="0" applyFont="1" applyBorder="1" applyAlignment="1"/>
    <xf numFmtId="0" fontId="41" fillId="0" borderId="0" xfId="6" applyFont="1" applyBorder="1"/>
    <xf numFmtId="0" fontId="47" fillId="0" borderId="0" xfId="0" applyFont="1" applyBorder="1" applyAlignment="1"/>
    <xf numFmtId="0" fontId="38" fillId="0" borderId="23" xfId="0" applyFont="1" applyBorder="1" applyAlignment="1"/>
    <xf numFmtId="0" fontId="47" fillId="0" borderId="0" xfId="0" applyFont="1" applyBorder="1" applyAlignment="1">
      <alignment horizontal="justify" vertical="center"/>
    </xf>
    <xf numFmtId="0" fontId="41" fillId="0" borderId="0" xfId="0" applyFont="1" applyBorder="1" applyAlignment="1"/>
    <xf numFmtId="0" fontId="38" fillId="0" borderId="0" xfId="0" applyFont="1" applyBorder="1" applyAlignment="1">
      <alignment horizontal="center"/>
    </xf>
    <xf numFmtId="0" fontId="38" fillId="0" borderId="0" xfId="0" applyFont="1" applyAlignment="1"/>
    <xf numFmtId="0" fontId="38" fillId="0" borderId="9" xfId="0" applyFont="1" applyBorder="1" applyAlignment="1">
      <alignment horizontal="center"/>
    </xf>
    <xf numFmtId="0" fontId="38" fillId="0" borderId="32" xfId="0" applyFont="1" applyBorder="1" applyAlignment="1"/>
    <xf numFmtId="0" fontId="44" fillId="0" borderId="43" xfId="0" applyFont="1" applyBorder="1" applyAlignment="1">
      <alignment horizontal="center"/>
    </xf>
    <xf numFmtId="0" fontId="44" fillId="0" borderId="23" xfId="0" applyFont="1" applyBorder="1" applyAlignment="1"/>
    <xf numFmtId="0" fontId="44" fillId="0" borderId="0" xfId="0" applyFont="1" applyBorder="1" applyAlignment="1">
      <alignment horizontal="center"/>
    </xf>
    <xf numFmtId="0" fontId="46" fillId="0" borderId="0" xfId="0" applyFont="1" applyBorder="1" applyAlignment="1">
      <alignment horizontal="left"/>
    </xf>
    <xf numFmtId="0" fontId="65" fillId="0" borderId="0" xfId="0" applyFont="1" applyBorder="1" applyAlignment="1">
      <alignment horizontal="right"/>
    </xf>
    <xf numFmtId="0" fontId="38" fillId="0" borderId="19" xfId="0" applyFont="1" applyBorder="1" applyAlignment="1"/>
    <xf numFmtId="0" fontId="38" fillId="0" borderId="29" xfId="0" applyFont="1" applyBorder="1" applyAlignment="1"/>
    <xf numFmtId="0" fontId="38" fillId="0" borderId="29" xfId="0" applyFont="1" applyBorder="1" applyAlignment="1">
      <alignment horizontal="center"/>
    </xf>
    <xf numFmtId="0" fontId="38" fillId="0" borderId="30" xfId="0" applyFont="1" applyBorder="1" applyAlignment="1"/>
    <xf numFmtId="0" fontId="71" fillId="0" borderId="0" xfId="6" applyFont="1" applyAlignment="1">
      <alignment horizontal="center" wrapText="1"/>
    </xf>
    <xf numFmtId="49" fontId="37" fillId="0" borderId="0" xfId="0" applyNumberFormat="1" applyFont="1" applyBorder="1" applyAlignment="1">
      <alignment horizontal="right" wrapText="1"/>
    </xf>
    <xf numFmtId="0" fontId="46" fillId="0" borderId="0" xfId="6" applyFont="1" applyBorder="1" applyAlignment="1">
      <alignment wrapText="1"/>
    </xf>
    <xf numFmtId="0" fontId="46" fillId="0" borderId="38" xfId="6" applyFont="1" applyBorder="1" applyAlignment="1">
      <alignment horizontal="left" wrapText="1"/>
    </xf>
    <xf numFmtId="0" fontId="26" fillId="0" borderId="38" xfId="0" applyFont="1" applyBorder="1" applyAlignment="1">
      <alignment horizontal="center"/>
    </xf>
    <xf numFmtId="1" fontId="46" fillId="0" borderId="2" xfId="6" applyNumberFormat="1" applyFont="1" applyBorder="1" applyAlignment="1">
      <alignment horizontal="center"/>
    </xf>
    <xf numFmtId="1" fontId="46" fillId="0" borderId="38" xfId="6" applyNumberFormat="1" applyFont="1" applyBorder="1" applyAlignment="1">
      <alignment horizontal="center"/>
    </xf>
    <xf numFmtId="0" fontId="37" fillId="0" borderId="38" xfId="6" applyFont="1" applyBorder="1" applyAlignment="1"/>
    <xf numFmtId="0" fontId="46" fillId="0" borderId="39" xfId="0" applyFont="1" applyBorder="1" applyAlignment="1">
      <alignment horizontal="center"/>
    </xf>
    <xf numFmtId="0" fontId="46" fillId="0" borderId="39" xfId="0" applyFont="1" applyBorder="1" applyAlignment="1">
      <alignment horizontal="left" wrapText="1"/>
    </xf>
    <xf numFmtId="1" fontId="46" fillId="0" borderId="3" xfId="6" applyNumberFormat="1" applyFont="1" applyBorder="1" applyAlignment="1">
      <alignment horizontal="center"/>
    </xf>
    <xf numFmtId="1" fontId="46" fillId="0" borderId="39" xfId="6" applyNumberFormat="1" applyFont="1" applyBorder="1" applyAlignment="1">
      <alignment horizontal="center"/>
    </xf>
    <xf numFmtId="0" fontId="37" fillId="0" borderId="39" xfId="6" applyFont="1" applyBorder="1" applyAlignment="1"/>
    <xf numFmtId="0" fontId="46" fillId="0" borderId="48" xfId="6" applyFont="1" applyBorder="1" applyAlignment="1">
      <alignment horizontal="left" wrapText="1"/>
    </xf>
    <xf numFmtId="1" fontId="37" fillId="0" borderId="3" xfId="6" applyNumberFormat="1" applyFont="1" applyBorder="1" applyAlignment="1">
      <alignment horizontal="center"/>
    </xf>
    <xf numFmtId="1" fontId="37" fillId="0" borderId="39" xfId="6" applyNumberFormat="1" applyFont="1" applyBorder="1" applyAlignment="1">
      <alignment horizontal="center"/>
    </xf>
    <xf numFmtId="0" fontId="37" fillId="0" borderId="39" xfId="6" applyFont="1" applyBorder="1" applyAlignment="1">
      <alignment horizontal="center"/>
    </xf>
    <xf numFmtId="0" fontId="46" fillId="0" borderId="48" xfId="0" applyFont="1" applyBorder="1" applyAlignment="1">
      <alignment horizontal="center"/>
    </xf>
    <xf numFmtId="0" fontId="26" fillId="0" borderId="48" xfId="0" applyFont="1" applyBorder="1" applyAlignment="1">
      <alignment horizontal="center"/>
    </xf>
    <xf numFmtId="0" fontId="46" fillId="0" borderId="50" xfId="0" applyFont="1" applyBorder="1" applyAlignment="1">
      <alignment horizontal="center"/>
    </xf>
    <xf numFmtId="165" fontId="37" fillId="0" borderId="36" xfId="6" applyNumberFormat="1" applyFont="1" applyBorder="1" applyAlignment="1">
      <alignment horizontal="center"/>
    </xf>
    <xf numFmtId="0" fontId="37" fillId="0" borderId="36" xfId="6" applyFont="1" applyBorder="1" applyAlignment="1">
      <alignment horizontal="center"/>
    </xf>
    <xf numFmtId="0" fontId="37" fillId="0" borderId="36" xfId="6" applyFont="1" applyBorder="1" applyAlignment="1"/>
    <xf numFmtId="0" fontId="37" fillId="0" borderId="13" xfId="6" applyFont="1" applyBorder="1" applyAlignment="1">
      <alignment horizontal="center"/>
    </xf>
    <xf numFmtId="0" fontId="37" fillId="0" borderId="21" xfId="6" applyFont="1" applyBorder="1"/>
    <xf numFmtId="0" fontId="26" fillId="0" borderId="21" xfId="6" applyFont="1" applyBorder="1" applyAlignment="1">
      <alignment horizontal="center"/>
    </xf>
    <xf numFmtId="0" fontId="37" fillId="0" borderId="21" xfId="6" applyFont="1" applyBorder="1" applyAlignment="1"/>
    <xf numFmtId="0" fontId="37" fillId="0" borderId="22" xfId="6" applyFont="1" applyBorder="1"/>
    <xf numFmtId="0" fontId="37" fillId="0" borderId="17" xfId="6" applyFont="1" applyBorder="1" applyAlignment="1">
      <alignment horizontal="center"/>
    </xf>
    <xf numFmtId="0" fontId="46" fillId="0" borderId="0" xfId="0" applyFont="1" applyBorder="1" applyAlignment="1">
      <alignment horizontal="right"/>
    </xf>
    <xf numFmtId="0" fontId="37" fillId="0" borderId="32" xfId="6" applyFont="1" applyBorder="1"/>
    <xf numFmtId="0" fontId="54" fillId="0" borderId="0" xfId="6" applyFont="1" applyAlignment="1">
      <alignment horizontal="center" wrapText="1"/>
    </xf>
    <xf numFmtId="0" fontId="46" fillId="0" borderId="0" xfId="6" applyFont="1" applyBorder="1" applyAlignment="1">
      <alignment horizontal="center"/>
    </xf>
    <xf numFmtId="0" fontId="37" fillId="0" borderId="1" xfId="6" applyFont="1" applyBorder="1" applyAlignment="1">
      <alignment horizontal="center" vertical="center"/>
    </xf>
    <xf numFmtId="0" fontId="46" fillId="0" borderId="48" xfId="6" applyFont="1" applyBorder="1" applyAlignment="1">
      <alignment horizontal="center" wrapText="1"/>
    </xf>
    <xf numFmtId="0" fontId="46" fillId="0" borderId="48" xfId="6" applyFont="1" applyBorder="1" applyAlignment="1">
      <alignment wrapText="1"/>
    </xf>
    <xf numFmtId="1" fontId="46" fillId="0" borderId="4" xfId="6" applyNumberFormat="1" applyFont="1" applyBorder="1" applyAlignment="1">
      <alignment horizontal="center" wrapText="1"/>
    </xf>
    <xf numFmtId="1" fontId="46" fillId="0" borderId="31" xfId="6" applyNumberFormat="1" applyFont="1" applyBorder="1" applyAlignment="1">
      <alignment horizontal="center" wrapText="1"/>
    </xf>
    <xf numFmtId="0" fontId="37" fillId="0" borderId="48" xfId="6" applyFont="1" applyBorder="1" applyAlignment="1">
      <alignment wrapText="1"/>
    </xf>
    <xf numFmtId="0" fontId="26" fillId="0" borderId="39" xfId="6" applyFont="1" applyBorder="1" applyAlignment="1">
      <alignment horizontal="center" wrapText="1"/>
    </xf>
    <xf numFmtId="1" fontId="37" fillId="0" borderId="1" xfId="6" applyNumberFormat="1" applyFont="1" applyBorder="1" applyAlignment="1">
      <alignment horizontal="center" wrapText="1"/>
    </xf>
    <xf numFmtId="1" fontId="37" fillId="0" borderId="5" xfId="6" applyNumberFormat="1" applyFont="1" applyBorder="1" applyAlignment="1">
      <alignment horizontal="center" wrapText="1"/>
    </xf>
    <xf numFmtId="0" fontId="37" fillId="0" borderId="3" xfId="6" applyFont="1" applyBorder="1" applyAlignment="1">
      <alignment horizontal="center" wrapText="1"/>
    </xf>
    <xf numFmtId="0" fontId="37" fillId="0" borderId="39" xfId="6" applyFont="1" applyBorder="1" applyAlignment="1">
      <alignment wrapText="1"/>
    </xf>
    <xf numFmtId="0" fontId="46" fillId="0" borderId="48" xfId="6" applyFont="1" applyBorder="1" applyAlignment="1">
      <alignment horizontal="justify" wrapText="1"/>
    </xf>
    <xf numFmtId="165" fontId="46" fillId="0" borderId="1" xfId="6" applyNumberFormat="1" applyFont="1" applyBorder="1" applyAlignment="1">
      <alignment horizontal="center" wrapText="1"/>
    </xf>
    <xf numFmtId="165" fontId="46" fillId="0" borderId="5" xfId="6" applyNumberFormat="1" applyFont="1" applyBorder="1" applyAlignment="1">
      <alignment horizontal="center" wrapText="1"/>
    </xf>
    <xf numFmtId="165" fontId="37" fillId="0" borderId="3" xfId="6" applyNumberFormat="1" applyFont="1" applyBorder="1" applyAlignment="1">
      <alignment horizontal="center" wrapText="1"/>
    </xf>
    <xf numFmtId="165" fontId="37" fillId="0" borderId="1" xfId="6" applyNumberFormat="1" applyFont="1" applyBorder="1" applyAlignment="1">
      <alignment horizontal="center" wrapText="1"/>
    </xf>
    <xf numFmtId="165" fontId="37" fillId="0" borderId="5" xfId="6" applyNumberFormat="1" applyFont="1" applyBorder="1" applyAlignment="1">
      <alignment horizontal="center" wrapText="1"/>
    </xf>
    <xf numFmtId="0" fontId="46" fillId="0" borderId="3" xfId="6" applyFont="1" applyBorder="1" applyAlignment="1">
      <alignment horizontal="center" wrapText="1"/>
    </xf>
    <xf numFmtId="0" fontId="46" fillId="0" borderId="1" xfId="6" applyFont="1" applyBorder="1" applyAlignment="1">
      <alignment horizontal="center" wrapText="1"/>
    </xf>
    <xf numFmtId="0" fontId="46" fillId="0" borderId="5" xfId="6" applyFont="1" applyBorder="1" applyAlignment="1">
      <alignment horizontal="center" wrapText="1"/>
    </xf>
    <xf numFmtId="0" fontId="46" fillId="0" borderId="39" xfId="6" applyFont="1" applyBorder="1" applyAlignment="1">
      <alignment horizontal="center" wrapText="1"/>
    </xf>
    <xf numFmtId="0" fontId="37" fillId="0" borderId="1" xfId="6" applyFont="1" applyBorder="1" applyAlignment="1">
      <alignment horizontal="center" wrapText="1"/>
    </xf>
    <xf numFmtId="0" fontId="37" fillId="0" borderId="5" xfId="6" applyFont="1" applyBorder="1" applyAlignment="1">
      <alignment horizontal="center" wrapText="1"/>
    </xf>
    <xf numFmtId="0" fontId="46" fillId="0" borderId="39" xfId="6" applyFont="1" applyBorder="1" applyAlignment="1">
      <alignment wrapText="1"/>
    </xf>
    <xf numFmtId="0" fontId="37" fillId="0" borderId="48" xfId="6" applyFont="1" applyBorder="1" applyAlignment="1">
      <alignment horizontal="justify" wrapText="1"/>
    </xf>
    <xf numFmtId="0" fontId="46" fillId="0" borderId="50" xfId="6" applyFont="1" applyBorder="1" applyAlignment="1">
      <alignment horizontal="center" wrapText="1"/>
    </xf>
    <xf numFmtId="0" fontId="46" fillId="0" borderId="50" xfId="6" applyFont="1" applyBorder="1" applyAlignment="1">
      <alignment wrapText="1"/>
    </xf>
    <xf numFmtId="0" fontId="37" fillId="0" borderId="31" xfId="6" applyFont="1" applyBorder="1" applyAlignment="1">
      <alignment horizontal="center" wrapText="1"/>
    </xf>
    <xf numFmtId="0" fontId="37" fillId="0" borderId="2" xfId="6" applyFont="1" applyBorder="1" applyAlignment="1">
      <alignment horizontal="center" wrapText="1"/>
    </xf>
    <xf numFmtId="0" fontId="37" fillId="0" borderId="39" xfId="6" applyFont="1" applyBorder="1" applyAlignment="1">
      <alignment horizontal="center" wrapText="1"/>
    </xf>
    <xf numFmtId="0" fontId="37" fillId="0" borderId="39" xfId="0" applyFont="1" applyBorder="1" applyAlignment="1">
      <alignment wrapText="1"/>
    </xf>
    <xf numFmtId="0" fontId="46" fillId="0" borderId="50" xfId="6" applyFont="1" applyBorder="1" applyAlignment="1">
      <alignment horizontal="justify" wrapText="1"/>
    </xf>
    <xf numFmtId="0" fontId="37" fillId="0" borderId="0" xfId="6" applyFont="1" applyBorder="1" applyAlignment="1">
      <alignment horizontal="center"/>
    </xf>
    <xf numFmtId="0" fontId="38" fillId="0" borderId="1" xfId="6" applyFont="1" applyBorder="1" applyAlignment="1">
      <alignment horizontal="center" vertical="center"/>
    </xf>
    <xf numFmtId="0" fontId="46" fillId="0" borderId="40" xfId="6" applyFont="1" applyBorder="1" applyAlignment="1">
      <alignment horizontal="center" vertical="center" wrapText="1"/>
    </xf>
    <xf numFmtId="0" fontId="65" fillId="0" borderId="42" xfId="6" applyFont="1" applyBorder="1" applyAlignment="1">
      <alignment horizontal="center" vertical="center" wrapText="1"/>
    </xf>
    <xf numFmtId="0" fontId="46" fillId="0" borderId="13" xfId="0" applyFont="1" applyBorder="1" applyAlignment="1">
      <alignment horizontal="center" vertical="center" wrapText="1"/>
    </xf>
    <xf numFmtId="0" fontId="46" fillId="2" borderId="38" xfId="6" applyFont="1" applyFill="1" applyBorder="1" applyAlignment="1">
      <alignment horizontal="center" wrapText="1"/>
    </xf>
    <xf numFmtId="0" fontId="46" fillId="2" borderId="38" xfId="6" applyFont="1" applyFill="1" applyBorder="1" applyAlignment="1">
      <alignment wrapText="1"/>
    </xf>
    <xf numFmtId="0" fontId="46" fillId="0" borderId="39" xfId="6" applyFont="1" applyBorder="1" applyAlignment="1">
      <alignment horizontal="center"/>
    </xf>
    <xf numFmtId="0" fontId="46" fillId="0" borderId="3" xfId="6" applyFont="1" applyBorder="1" applyAlignment="1">
      <alignment horizontal="center"/>
    </xf>
    <xf numFmtId="0" fontId="46" fillId="0" borderId="5" xfId="6" applyFont="1" applyBorder="1" applyAlignment="1">
      <alignment horizontal="center"/>
    </xf>
    <xf numFmtId="0" fontId="46" fillId="0" borderId="25" xfId="6" applyFont="1" applyBorder="1" applyAlignment="1">
      <alignment horizontal="center"/>
    </xf>
    <xf numFmtId="0" fontId="46" fillId="0" borderId="39" xfId="6" applyFont="1" applyBorder="1" applyAlignment="1"/>
    <xf numFmtId="0" fontId="37" fillId="0" borderId="3" xfId="6" applyFont="1" applyBorder="1" applyAlignment="1">
      <alignment horizontal="center"/>
    </xf>
    <xf numFmtId="0" fontId="37" fillId="0" borderId="5" xfId="6" applyFont="1" applyBorder="1" applyAlignment="1">
      <alignment horizontal="center"/>
    </xf>
    <xf numFmtId="0" fontId="37" fillId="0" borderId="39" xfId="6" applyFont="1" applyBorder="1" applyAlignment="1">
      <alignment horizontal="center" vertical="center"/>
    </xf>
    <xf numFmtId="0" fontId="46" fillId="0" borderId="39" xfId="6" applyFont="1" applyBorder="1" applyAlignment="1">
      <alignment horizontal="justify" wrapText="1"/>
    </xf>
    <xf numFmtId="0" fontId="46" fillId="2" borderId="39" xfId="6" applyFont="1" applyFill="1" applyBorder="1" applyAlignment="1">
      <alignment horizontal="center"/>
    </xf>
    <xf numFmtId="0" fontId="46" fillId="2" borderId="39" xfId="6" applyFont="1" applyFill="1" applyBorder="1" applyAlignment="1">
      <alignment horizontal="justify" wrapText="1"/>
    </xf>
    <xf numFmtId="0" fontId="26" fillId="2" borderId="39" xfId="6" applyFont="1" applyFill="1" applyBorder="1" applyAlignment="1">
      <alignment horizontal="center"/>
    </xf>
    <xf numFmtId="165" fontId="46" fillId="2" borderId="3" xfId="6" applyNumberFormat="1" applyFont="1" applyFill="1" applyBorder="1" applyAlignment="1">
      <alignment horizontal="center"/>
    </xf>
    <xf numFmtId="165" fontId="46" fillId="2" borderId="5" xfId="6" applyNumberFormat="1" applyFont="1" applyFill="1" applyBorder="1" applyAlignment="1">
      <alignment horizontal="center"/>
    </xf>
    <xf numFmtId="165" fontId="46" fillId="2" borderId="39" xfId="6" applyNumberFormat="1" applyFont="1" applyFill="1" applyBorder="1" applyAlignment="1">
      <alignment horizontal="center"/>
    </xf>
    <xf numFmtId="0" fontId="37" fillId="2" borderId="39" xfId="6" applyFont="1" applyFill="1" applyBorder="1" applyAlignment="1">
      <alignment horizontal="center"/>
    </xf>
    <xf numFmtId="0" fontId="46" fillId="0" borderId="36" xfId="6" applyFont="1" applyBorder="1" applyAlignment="1">
      <alignment horizontal="center"/>
    </xf>
    <xf numFmtId="0" fontId="46" fillId="0" borderId="36" xfId="6" applyFont="1" applyBorder="1" applyAlignment="1">
      <alignment horizontal="justify" wrapText="1"/>
    </xf>
    <xf numFmtId="0" fontId="26" fillId="0" borderId="36" xfId="6" applyFont="1" applyBorder="1" applyAlignment="1">
      <alignment horizontal="center"/>
    </xf>
    <xf numFmtId="165" fontId="46" fillId="0" borderId="6" xfId="6" applyNumberFormat="1" applyFont="1" applyBorder="1" applyAlignment="1">
      <alignment horizontal="center"/>
    </xf>
    <xf numFmtId="165" fontId="46" fillId="0" borderId="8" xfId="6" applyNumberFormat="1" applyFont="1" applyBorder="1" applyAlignment="1">
      <alignment horizontal="center"/>
    </xf>
    <xf numFmtId="165" fontId="46" fillId="0" borderId="36" xfId="6" applyNumberFormat="1" applyFont="1" applyBorder="1" applyAlignment="1">
      <alignment horizontal="center"/>
    </xf>
    <xf numFmtId="0" fontId="46" fillId="2" borderId="48" xfId="6" applyFont="1" applyFill="1" applyBorder="1" applyAlignment="1">
      <alignment horizontal="center" wrapText="1"/>
    </xf>
    <xf numFmtId="0" fontId="46" fillId="2" borderId="48" xfId="6" applyFont="1" applyFill="1" applyBorder="1" applyAlignment="1">
      <alignment wrapText="1"/>
    </xf>
    <xf numFmtId="0" fontId="46" fillId="2" borderId="26" xfId="6" applyFont="1" applyFill="1" applyBorder="1" applyAlignment="1">
      <alignment horizontal="center" wrapText="1"/>
    </xf>
    <xf numFmtId="0" fontId="46" fillId="0" borderId="50" xfId="6" applyFont="1" applyBorder="1" applyAlignment="1">
      <alignment horizontal="center"/>
    </xf>
    <xf numFmtId="0" fontId="26" fillId="0" borderId="50" xfId="6" applyFont="1" applyBorder="1" applyAlignment="1">
      <alignment horizontal="center"/>
    </xf>
    <xf numFmtId="0" fontId="37" fillId="0" borderId="50" xfId="6" applyFont="1" applyBorder="1" applyAlignment="1">
      <alignment horizontal="center"/>
    </xf>
    <xf numFmtId="0" fontId="37" fillId="0" borderId="40" xfId="6" applyFont="1" applyBorder="1" applyAlignment="1">
      <alignment horizontal="center"/>
    </xf>
    <xf numFmtId="0" fontId="37" fillId="0" borderId="42" xfId="6" applyFont="1" applyBorder="1" applyAlignment="1">
      <alignment horizontal="center"/>
    </xf>
    <xf numFmtId="0" fontId="63" fillId="0" borderId="0" xfId="0" applyFont="1" applyBorder="1" applyAlignment="1">
      <alignment horizontal="right"/>
    </xf>
    <xf numFmtId="0" fontId="37" fillId="0" borderId="40" xfId="6" applyFont="1" applyBorder="1" applyAlignment="1">
      <alignment horizontal="center" vertical="center" wrapText="1"/>
    </xf>
    <xf numFmtId="0" fontId="26" fillId="0" borderId="42" xfId="6" applyFont="1" applyBorder="1" applyAlignment="1">
      <alignment horizontal="center" vertical="center" wrapText="1"/>
    </xf>
    <xf numFmtId="0" fontId="23" fillId="0" borderId="12" xfId="0" applyFont="1" applyBorder="1" applyAlignment="1">
      <alignment horizontal="center" vertical="center" wrapText="1"/>
    </xf>
    <xf numFmtId="0" fontId="46" fillId="2" borderId="38" xfId="6" applyFont="1" applyFill="1" applyBorder="1" applyAlignment="1">
      <alignment horizontal="left" wrapText="1"/>
    </xf>
    <xf numFmtId="0" fontId="46" fillId="2" borderId="2" xfId="6" applyFont="1" applyFill="1" applyBorder="1" applyAlignment="1">
      <alignment wrapText="1"/>
    </xf>
    <xf numFmtId="0" fontId="46" fillId="2" borderId="28" xfId="6" applyFont="1" applyFill="1" applyBorder="1" applyAlignment="1">
      <alignment wrapText="1"/>
    </xf>
    <xf numFmtId="0" fontId="41" fillId="2" borderId="2" xfId="6" applyFont="1" applyFill="1" applyBorder="1" applyAlignment="1">
      <alignment wrapText="1"/>
    </xf>
    <xf numFmtId="0" fontId="46" fillId="6" borderId="38" xfId="6" applyFont="1" applyFill="1" applyBorder="1" applyAlignment="1">
      <alignment wrapText="1"/>
    </xf>
    <xf numFmtId="0" fontId="37" fillId="6" borderId="38" xfId="6" applyFont="1" applyFill="1" applyBorder="1"/>
    <xf numFmtId="0" fontId="46" fillId="0" borderId="48" xfId="0" applyFont="1" applyBorder="1" applyAlignment="1">
      <alignment horizontal="left" wrapText="1"/>
    </xf>
    <xf numFmtId="0" fontId="65" fillId="0" borderId="48" xfId="0" applyFont="1" applyBorder="1" applyAlignment="1">
      <alignment horizontal="center"/>
    </xf>
    <xf numFmtId="0" fontId="41" fillId="0" borderId="3" xfId="6" applyFont="1" applyBorder="1" applyAlignment="1">
      <alignment horizontal="center"/>
    </xf>
    <xf numFmtId="0" fontId="46" fillId="0" borderId="39" xfId="6" applyFont="1" applyBorder="1"/>
    <xf numFmtId="0" fontId="37" fillId="0" borderId="39" xfId="6" applyFont="1" applyBorder="1"/>
    <xf numFmtId="0" fontId="37" fillId="0" borderId="48" xfId="0" applyFont="1" applyBorder="1" applyAlignment="1">
      <alignment horizontal="left" wrapText="1"/>
    </xf>
    <xf numFmtId="0" fontId="38" fillId="0" borderId="3" xfId="6" applyFont="1" applyBorder="1" applyAlignment="1">
      <alignment horizontal="center"/>
    </xf>
    <xf numFmtId="0" fontId="46" fillId="0" borderId="18" xfId="0" applyFont="1" applyBorder="1" applyAlignment="1">
      <alignment horizontal="center"/>
    </xf>
    <xf numFmtId="0" fontId="46" fillId="0" borderId="18" xfId="0" applyFont="1" applyBorder="1" applyAlignment="1">
      <alignment horizontal="left" wrapText="1"/>
    </xf>
    <xf numFmtId="0" fontId="65" fillId="0" borderId="18" xfId="0" applyFont="1" applyBorder="1" applyAlignment="1">
      <alignment horizontal="center"/>
    </xf>
    <xf numFmtId="0" fontId="46" fillId="0" borderId="6" xfId="6" applyFont="1" applyBorder="1" applyAlignment="1">
      <alignment horizontal="center"/>
    </xf>
    <xf numFmtId="0" fontId="46" fillId="0" borderId="8" xfId="6" applyFont="1" applyBorder="1" applyAlignment="1">
      <alignment horizontal="center"/>
    </xf>
    <xf numFmtId="0" fontId="41" fillId="0" borderId="6" xfId="6" applyFont="1" applyBorder="1" applyAlignment="1">
      <alignment horizontal="center"/>
    </xf>
    <xf numFmtId="0" fontId="46" fillId="0" borderId="36" xfId="6" applyFont="1" applyBorder="1"/>
    <xf numFmtId="0" fontId="37" fillId="0" borderId="36" xfId="6" applyFont="1" applyBorder="1"/>
    <xf numFmtId="0" fontId="37" fillId="2" borderId="38" xfId="6" applyFont="1" applyFill="1" applyBorder="1"/>
    <xf numFmtId="0" fontId="46" fillId="2" borderId="38" xfId="6" applyFont="1" applyFill="1" applyBorder="1" applyAlignment="1">
      <alignment horizontal="center"/>
    </xf>
    <xf numFmtId="0" fontId="46" fillId="2" borderId="38" xfId="6" applyFont="1" applyFill="1" applyBorder="1" applyAlignment="1">
      <alignment horizontal="justify" wrapText="1"/>
    </xf>
    <xf numFmtId="0" fontId="26" fillId="2" borderId="38" xfId="6" applyFont="1" applyFill="1" applyBorder="1" applyAlignment="1">
      <alignment horizontal="center"/>
    </xf>
    <xf numFmtId="165" fontId="46" fillId="2" borderId="2" xfId="6" applyNumberFormat="1" applyFont="1" applyFill="1" applyBorder="1" applyAlignment="1">
      <alignment horizontal="center"/>
    </xf>
    <xf numFmtId="165" fontId="46" fillId="2" borderId="28" xfId="6" applyNumberFormat="1" applyFont="1" applyFill="1" applyBorder="1" applyAlignment="1">
      <alignment horizontal="center"/>
    </xf>
    <xf numFmtId="165" fontId="46" fillId="2" borderId="38" xfId="6" applyNumberFormat="1" applyFont="1" applyFill="1" applyBorder="1" applyAlignment="1">
      <alignment horizontal="center"/>
    </xf>
    <xf numFmtId="165" fontId="41" fillId="2" borderId="2" xfId="6" applyNumberFormat="1" applyFont="1" applyFill="1" applyBorder="1" applyAlignment="1">
      <alignment horizontal="center"/>
    </xf>
    <xf numFmtId="0" fontId="37" fillId="2" borderId="38" xfId="6" applyFont="1" applyFill="1" applyBorder="1" applyAlignment="1">
      <alignment horizontal="center"/>
    </xf>
    <xf numFmtId="0" fontId="37" fillId="2" borderId="38" xfId="6" applyFont="1" applyFill="1" applyBorder="1" applyAlignment="1"/>
    <xf numFmtId="165" fontId="41" fillId="0" borderId="6" xfId="6" applyNumberFormat="1" applyFont="1" applyBorder="1" applyAlignment="1">
      <alignment horizontal="center"/>
    </xf>
    <xf numFmtId="0" fontId="46" fillId="2" borderId="38" xfId="0" applyFont="1" applyFill="1" applyBorder="1" applyAlignment="1">
      <alignment horizontal="center"/>
    </xf>
    <xf numFmtId="0" fontId="46" fillId="2" borderId="38" xfId="0" applyFont="1" applyFill="1" applyBorder="1" applyAlignment="1">
      <alignment horizontal="left" wrapText="1"/>
    </xf>
    <xf numFmtId="0" fontId="26" fillId="2" borderId="38" xfId="0" applyFont="1" applyFill="1" applyBorder="1" applyAlignment="1">
      <alignment horizontal="center"/>
    </xf>
    <xf numFmtId="0" fontId="37" fillId="2" borderId="2" xfId="6" applyFont="1" applyFill="1" applyBorder="1" applyAlignment="1">
      <alignment horizontal="center"/>
    </xf>
    <xf numFmtId="0" fontId="37" fillId="2" borderId="28" xfId="6" applyFont="1" applyFill="1" applyBorder="1" applyAlignment="1">
      <alignment horizontal="center"/>
    </xf>
    <xf numFmtId="0" fontId="38" fillId="2" borderId="2" xfId="6" applyFont="1" applyFill="1" applyBorder="1" applyAlignment="1">
      <alignment horizontal="center"/>
    </xf>
    <xf numFmtId="0" fontId="65" fillId="0" borderId="50" xfId="0" applyFont="1" applyBorder="1" applyAlignment="1">
      <alignment horizontal="center"/>
    </xf>
    <xf numFmtId="0" fontId="46" fillId="0" borderId="40" xfId="6" applyFont="1" applyBorder="1" applyAlignment="1">
      <alignment horizontal="center"/>
    </xf>
    <xf numFmtId="0" fontId="46" fillId="0" borderId="42" xfId="6" applyFont="1" applyBorder="1" applyAlignment="1">
      <alignment horizontal="center"/>
    </xf>
    <xf numFmtId="0" fontId="41" fillId="0" borderId="40" xfId="6" applyFont="1" applyBorder="1" applyAlignment="1">
      <alignment horizontal="center"/>
    </xf>
    <xf numFmtId="0" fontId="46" fillId="0" borderId="50" xfId="6" applyFont="1" applyBorder="1"/>
    <xf numFmtId="0" fontId="37" fillId="0" borderId="50" xfId="6" applyFont="1" applyBorder="1"/>
    <xf numFmtId="0" fontId="41" fillId="2" borderId="38" xfId="6" applyFont="1" applyFill="1" applyBorder="1" applyAlignment="1">
      <alignment wrapText="1"/>
    </xf>
    <xf numFmtId="0" fontId="46" fillId="0" borderId="39" xfId="0" applyFont="1" applyBorder="1" applyAlignment="1">
      <alignment horizontal="center" wrapText="1"/>
    </xf>
    <xf numFmtId="0" fontId="46" fillId="0" borderId="39" xfId="0" applyFont="1" applyBorder="1" applyAlignment="1">
      <alignment wrapText="1"/>
    </xf>
    <xf numFmtId="0" fontId="65" fillId="0" borderId="39" xfId="0" applyFont="1" applyBorder="1" applyAlignment="1">
      <alignment horizontal="center" wrapText="1"/>
    </xf>
    <xf numFmtId="0" fontId="26" fillId="0" borderId="39" xfId="0" applyFont="1" applyBorder="1" applyAlignment="1">
      <alignment wrapText="1"/>
    </xf>
    <xf numFmtId="0" fontId="26" fillId="0" borderId="39" xfId="0" applyFont="1" applyBorder="1" applyAlignment="1">
      <alignment horizontal="center" wrapText="1"/>
    </xf>
    <xf numFmtId="0" fontId="26" fillId="0" borderId="3" xfId="6" applyFont="1" applyBorder="1" applyAlignment="1">
      <alignment horizontal="center" wrapText="1"/>
    </xf>
    <xf numFmtId="0" fontId="26" fillId="0" borderId="5" xfId="6" applyFont="1" applyBorder="1" applyAlignment="1">
      <alignment horizontal="center" wrapText="1"/>
    </xf>
    <xf numFmtId="0" fontId="26" fillId="0" borderId="39" xfId="6" applyFont="1" applyBorder="1" applyAlignment="1">
      <alignment wrapText="1"/>
    </xf>
    <xf numFmtId="0" fontId="46" fillId="0" borderId="39" xfId="0" applyFont="1" applyBorder="1" applyAlignment="1">
      <alignment horizontal="justify" wrapText="1"/>
    </xf>
    <xf numFmtId="165" fontId="41" fillId="2" borderId="3" xfId="6" applyNumberFormat="1" applyFont="1" applyFill="1" applyBorder="1" applyAlignment="1">
      <alignment horizontal="center"/>
    </xf>
    <xf numFmtId="165" fontId="41" fillId="2" borderId="39" xfId="6" applyNumberFormat="1" applyFont="1" applyFill="1" applyBorder="1" applyAlignment="1">
      <alignment horizontal="center"/>
    </xf>
    <xf numFmtId="165" fontId="41" fillId="0" borderId="36" xfId="6" applyNumberFormat="1" applyFont="1" applyBorder="1" applyAlignment="1">
      <alignment horizontal="center"/>
    </xf>
    <xf numFmtId="0" fontId="46" fillId="2" borderId="48" xfId="0" applyFont="1" applyFill="1" applyBorder="1" applyAlignment="1">
      <alignment horizontal="center"/>
    </xf>
    <xf numFmtId="0" fontId="46" fillId="2" borderId="48" xfId="0" applyFont="1" applyFill="1" applyBorder="1" applyAlignment="1">
      <alignment horizontal="left" wrapText="1"/>
    </xf>
    <xf numFmtId="0" fontId="26" fillId="2" borderId="48" xfId="0" applyFont="1" applyFill="1" applyBorder="1" applyAlignment="1">
      <alignment horizontal="center"/>
    </xf>
    <xf numFmtId="0" fontId="37" fillId="2" borderId="3" xfId="6" applyFont="1" applyFill="1" applyBorder="1" applyAlignment="1">
      <alignment horizontal="center"/>
    </xf>
    <xf numFmtId="0" fontId="37" fillId="2" borderId="5" xfId="6" applyFont="1" applyFill="1" applyBorder="1" applyAlignment="1">
      <alignment horizontal="center"/>
    </xf>
    <xf numFmtId="0" fontId="38" fillId="2" borderId="3" xfId="6" applyFont="1" applyFill="1" applyBorder="1" applyAlignment="1">
      <alignment horizontal="center"/>
    </xf>
    <xf numFmtId="0" fontId="37" fillId="2" borderId="39" xfId="6" applyFont="1" applyFill="1" applyBorder="1"/>
    <xf numFmtId="0" fontId="38" fillId="2" borderId="39" xfId="6" applyFont="1" applyFill="1" applyBorder="1" applyAlignment="1">
      <alignment horizontal="center"/>
    </xf>
    <xf numFmtId="0" fontId="38" fillId="0" borderId="40" xfId="6" applyFont="1" applyBorder="1" applyAlignment="1">
      <alignment horizontal="center"/>
    </xf>
    <xf numFmtId="0" fontId="38" fillId="0" borderId="50" xfId="6" applyFont="1" applyBorder="1" applyAlignment="1">
      <alignment horizontal="center"/>
    </xf>
    <xf numFmtId="49" fontId="37" fillId="0" borderId="1" xfId="6" applyNumberFormat="1" applyFont="1" applyBorder="1"/>
    <xf numFmtId="0" fontId="46" fillId="0" borderId="6" xfId="6" applyFont="1" applyBorder="1" applyAlignment="1">
      <alignment horizontal="center" vertical="center" wrapText="1"/>
    </xf>
    <xf numFmtId="0" fontId="65" fillId="0" borderId="8" xfId="6" applyFont="1" applyBorder="1" applyAlignment="1">
      <alignment horizontal="center" vertical="center" wrapText="1"/>
    </xf>
    <xf numFmtId="0" fontId="63" fillId="0" borderId="10" xfId="0" applyFont="1" applyBorder="1" applyAlignment="1">
      <alignment horizontal="center" vertical="center" wrapText="1"/>
    </xf>
    <xf numFmtId="0" fontId="46" fillId="0" borderId="48" xfId="0" applyFont="1" applyBorder="1" applyAlignment="1">
      <alignment horizontal="center" wrapText="1"/>
    </xf>
    <xf numFmtId="3" fontId="46" fillId="0" borderId="3" xfId="0" applyNumberFormat="1" applyFont="1" applyBorder="1" applyAlignment="1">
      <alignment horizontal="center" wrapText="1"/>
    </xf>
    <xf numFmtId="3" fontId="46" fillId="0" borderId="5" xfId="0" applyNumberFormat="1" applyFont="1" applyBorder="1" applyAlignment="1">
      <alignment horizontal="center" wrapText="1"/>
    </xf>
    <xf numFmtId="3" fontId="46" fillId="0" borderId="39" xfId="0" applyNumberFormat="1" applyFont="1" applyBorder="1" applyAlignment="1">
      <alignment horizontal="center" wrapText="1"/>
    </xf>
    <xf numFmtId="0" fontId="46" fillId="0" borderId="3" xfId="0" applyFont="1" applyBorder="1" applyAlignment="1">
      <alignment horizontal="center" wrapText="1"/>
    </xf>
    <xf numFmtId="0" fontId="46" fillId="0" borderId="5" xfId="0" applyFont="1" applyBorder="1" applyAlignment="1">
      <alignment horizontal="center" wrapText="1"/>
    </xf>
    <xf numFmtId="166" fontId="46" fillId="0" borderId="3" xfId="0" applyNumberFormat="1" applyFont="1" applyBorder="1" applyAlignment="1">
      <alignment horizontal="center" wrapText="1"/>
    </xf>
    <xf numFmtId="166" fontId="46" fillId="0" borderId="5" xfId="0" applyNumberFormat="1" applyFont="1" applyBorder="1" applyAlignment="1">
      <alignment horizontal="center" wrapText="1"/>
    </xf>
    <xf numFmtId="166" fontId="46" fillId="0" borderId="39" xfId="0" applyNumberFormat="1" applyFont="1" applyBorder="1" applyAlignment="1">
      <alignment horizontal="center" wrapText="1"/>
    </xf>
    <xf numFmtId="0" fontId="46" fillId="0" borderId="36" xfId="0" applyFont="1" applyBorder="1" applyAlignment="1">
      <alignment horizontal="center"/>
    </xf>
    <xf numFmtId="0" fontId="46" fillId="0" borderId="36" xfId="6" applyFont="1" applyBorder="1" applyAlignment="1">
      <alignment wrapText="1"/>
    </xf>
    <xf numFmtId="0" fontId="65" fillId="0" borderId="36" xfId="0" applyFont="1" applyBorder="1" applyAlignment="1">
      <alignment horizontal="center"/>
    </xf>
    <xf numFmtId="166" fontId="46" fillId="0" borderId="6" xfId="6" applyNumberFormat="1" applyFont="1" applyBorder="1" applyAlignment="1">
      <alignment horizontal="center"/>
    </xf>
    <xf numFmtId="0" fontId="46" fillId="0" borderId="38" xfId="6" applyFont="1" applyBorder="1" applyAlignment="1">
      <alignment wrapText="1"/>
    </xf>
    <xf numFmtId="0" fontId="26" fillId="0" borderId="38" xfId="6" applyFont="1" applyBorder="1" applyAlignment="1">
      <alignment horizontal="center" wrapText="1"/>
    </xf>
    <xf numFmtId="0" fontId="37" fillId="0" borderId="38" xfId="6" applyFont="1" applyBorder="1" applyAlignment="1">
      <alignment horizontal="center" wrapText="1"/>
    </xf>
    <xf numFmtId="0" fontId="46" fillId="0" borderId="5" xfId="6" applyFont="1" applyBorder="1" applyAlignment="1">
      <alignment wrapText="1"/>
    </xf>
    <xf numFmtId="165" fontId="37" fillId="0" borderId="39" xfId="6" applyNumberFormat="1" applyFont="1" applyBorder="1" applyAlignment="1">
      <alignment horizontal="center" wrapText="1"/>
    </xf>
    <xf numFmtId="0" fontId="46" fillId="0" borderId="54" xfId="0" applyFont="1" applyBorder="1" applyAlignment="1">
      <alignment horizontal="center" wrapText="1"/>
    </xf>
    <xf numFmtId="0" fontId="46" fillId="0" borderId="38" xfId="0" applyFont="1" applyBorder="1" applyAlignment="1">
      <alignment horizontal="left" wrapText="1"/>
    </xf>
    <xf numFmtId="0" fontId="26" fillId="0" borderId="38" xfId="0" applyFont="1" applyBorder="1" applyAlignment="1">
      <alignment horizontal="center" wrapText="1"/>
    </xf>
    <xf numFmtId="0" fontId="26" fillId="0" borderId="2" xfId="0" applyFont="1" applyBorder="1" applyAlignment="1">
      <alignment horizontal="center"/>
    </xf>
    <xf numFmtId="0" fontId="26" fillId="0" borderId="28" xfId="0" applyFont="1" applyBorder="1" applyAlignment="1">
      <alignment horizontal="center"/>
    </xf>
    <xf numFmtId="0" fontId="26" fillId="0" borderId="56" xfId="0" applyFont="1" applyBorder="1" applyAlignment="1">
      <alignment horizontal="center"/>
    </xf>
    <xf numFmtId="0" fontId="46" fillId="0" borderId="25" xfId="0" applyFont="1" applyBorder="1" applyAlignment="1">
      <alignment horizontal="center" wrapText="1"/>
    </xf>
    <xf numFmtId="0" fontId="26" fillId="0" borderId="5" xfId="0" applyFont="1" applyBorder="1" applyAlignment="1">
      <alignment horizontal="center"/>
    </xf>
    <xf numFmtId="0" fontId="26" fillId="0" borderId="49" xfId="0" applyFont="1" applyBorder="1" applyAlignment="1">
      <alignment horizontal="center"/>
    </xf>
    <xf numFmtId="0" fontId="37" fillId="0" borderId="5" xfId="0" applyFont="1" applyBorder="1" applyAlignment="1">
      <alignment horizontal="center"/>
    </xf>
    <xf numFmtId="0" fontId="37" fillId="0" borderId="49" xfId="0" applyFont="1" applyBorder="1" applyAlignment="1">
      <alignment horizontal="center"/>
    </xf>
    <xf numFmtId="0" fontId="46" fillId="0" borderId="37" xfId="0" applyFont="1" applyBorder="1" applyAlignment="1">
      <alignment horizontal="center" wrapText="1"/>
    </xf>
    <xf numFmtId="0" fontId="46" fillId="0" borderId="36" xfId="0" applyFont="1" applyBorder="1" applyAlignment="1">
      <alignment horizontal="left" wrapText="1"/>
    </xf>
    <xf numFmtId="0" fontId="26" fillId="0" borderId="36" xfId="0" applyFont="1" applyBorder="1" applyAlignment="1">
      <alignment horizontal="center" wrapText="1"/>
    </xf>
    <xf numFmtId="0" fontId="37" fillId="0" borderId="8" xfId="0" applyFont="1" applyBorder="1" applyAlignment="1">
      <alignment horizontal="center"/>
    </xf>
    <xf numFmtId="0" fontId="37" fillId="0" borderId="33" xfId="0" applyFont="1" applyBorder="1" applyAlignment="1">
      <alignment horizontal="center"/>
    </xf>
    <xf numFmtId="0" fontId="26" fillId="0" borderId="0" xfId="6" applyFont="1" applyAlignment="1"/>
    <xf numFmtId="0" fontId="39" fillId="0" borderId="0" xfId="0" applyFont="1"/>
    <xf numFmtId="0" fontId="83" fillId="0" borderId="0" xfId="0" applyFont="1" applyAlignment="1">
      <alignment horizontal="right"/>
    </xf>
    <xf numFmtId="0" fontId="33" fillId="0" borderId="2" xfId="0" applyFont="1" applyBorder="1"/>
    <xf numFmtId="165" fontId="33" fillId="0" borderId="27" xfId="0" applyNumberFormat="1" applyFont="1" applyBorder="1" applyAlignment="1">
      <alignment horizontal="center"/>
    </xf>
    <xf numFmtId="165" fontId="33" fillId="0" borderId="28" xfId="0" applyNumberFormat="1" applyFont="1" applyBorder="1" applyAlignment="1">
      <alignment horizontal="center"/>
    </xf>
    <xf numFmtId="0" fontId="35" fillId="0" borderId="3" xfId="0" applyFont="1" applyBorder="1"/>
    <xf numFmtId="0" fontId="33" fillId="0" borderId="6" xfId="0" applyFont="1" applyBorder="1" applyAlignment="1"/>
    <xf numFmtId="0" fontId="33" fillId="0" borderId="0" xfId="0" applyFont="1" applyBorder="1" applyAlignment="1"/>
    <xf numFmtId="0" fontId="34" fillId="0" borderId="0" xfId="0" applyFont="1" applyBorder="1" applyAlignment="1"/>
    <xf numFmtId="165" fontId="34" fillId="0" borderId="0" xfId="0" applyNumberFormat="1" applyFont="1" applyBorder="1" applyAlignment="1">
      <alignment horizontal="left"/>
    </xf>
    <xf numFmtId="0" fontId="39" fillId="0" borderId="0" xfId="0" applyFont="1" applyBorder="1"/>
    <xf numFmtId="0" fontId="46" fillId="0" borderId="9" xfId="0" applyFont="1" applyBorder="1" applyAlignment="1">
      <alignment horizontal="center"/>
    </xf>
    <xf numFmtId="0" fontId="8" fillId="0" borderId="0" xfId="0" applyFont="1" applyBorder="1" applyAlignment="1">
      <alignment horizontal="center"/>
    </xf>
    <xf numFmtId="0" fontId="9" fillId="0" borderId="0" xfId="0" applyFont="1" applyBorder="1" applyAlignment="1">
      <alignment horizontal="center"/>
    </xf>
    <xf numFmtId="0" fontId="10" fillId="0" borderId="0" xfId="0" applyFont="1" applyBorder="1" applyAlignment="1"/>
    <xf numFmtId="0" fontId="26" fillId="0" borderId="0" xfId="0" applyFont="1" applyBorder="1" applyAlignment="1">
      <alignment horizontal="center"/>
    </xf>
    <xf numFmtId="0" fontId="37" fillId="0" borderId="9" xfId="0" applyFont="1" applyBorder="1" applyAlignment="1">
      <alignment horizontal="center"/>
    </xf>
    <xf numFmtId="0" fontId="71" fillId="0" borderId="0" xfId="6" applyFont="1" applyAlignment="1">
      <alignment horizontal="center" wrapText="1"/>
    </xf>
    <xf numFmtId="0" fontId="37" fillId="0" borderId="0" xfId="0" applyFont="1" applyBorder="1" applyAlignment="1">
      <alignment horizontal="center"/>
    </xf>
    <xf numFmtId="0" fontId="46" fillId="0" borderId="0" xfId="0" applyFont="1" applyBorder="1" applyAlignment="1">
      <alignment horizontal="justify" vertical="center"/>
    </xf>
    <xf numFmtId="0" fontId="46" fillId="0" borderId="0" xfId="0" applyFont="1" applyBorder="1" applyAlignment="1"/>
    <xf numFmtId="0" fontId="37" fillId="0" borderId="18" xfId="6" applyFont="1" applyBorder="1" applyAlignment="1">
      <alignment horizontal="center"/>
    </xf>
    <xf numFmtId="0" fontId="23" fillId="0" borderId="38" xfId="0" applyFont="1" applyBorder="1" applyAlignment="1">
      <alignment horizontal="center" vertical="center"/>
    </xf>
    <xf numFmtId="1" fontId="37" fillId="0" borderId="2" xfId="6" applyNumberFormat="1" applyFont="1" applyBorder="1" applyAlignment="1">
      <alignment horizontal="center"/>
    </xf>
    <xf numFmtId="1" fontId="37" fillId="0" borderId="61" xfId="6" applyNumberFormat="1" applyFont="1" applyBorder="1" applyAlignment="1">
      <alignment horizontal="center"/>
    </xf>
    <xf numFmtId="1" fontId="37" fillId="0" borderId="38" xfId="6" applyNumberFormat="1" applyFont="1" applyBorder="1" applyAlignment="1">
      <alignment horizontal="center"/>
    </xf>
    <xf numFmtId="0" fontId="23" fillId="0" borderId="39" xfId="0" applyFont="1" applyBorder="1" applyAlignment="1">
      <alignment horizontal="center" vertical="center"/>
    </xf>
    <xf numFmtId="1" fontId="37" fillId="0" borderId="34" xfId="6" applyNumberFormat="1" applyFont="1" applyBorder="1" applyAlignment="1">
      <alignment horizontal="center"/>
    </xf>
    <xf numFmtId="0" fontId="8" fillId="0" borderId="0" xfId="6" applyFont="1" applyAlignment="1">
      <alignment vertical="center"/>
    </xf>
    <xf numFmtId="0" fontId="46" fillId="0" borderId="39" xfId="0" applyFont="1" applyBorder="1" applyAlignment="1">
      <alignment horizontal="center" vertical="center"/>
    </xf>
    <xf numFmtId="1" fontId="37" fillId="0" borderId="3" xfId="6" applyNumberFormat="1" applyFont="1" applyBorder="1" applyAlignment="1">
      <alignment horizontal="center" vertical="center"/>
    </xf>
    <xf numFmtId="1" fontId="37" fillId="0" borderId="5" xfId="6" applyNumberFormat="1" applyFont="1" applyBorder="1" applyAlignment="1">
      <alignment horizontal="center" vertical="center"/>
    </xf>
    <xf numFmtId="1" fontId="37" fillId="0" borderId="39" xfId="6" applyNumberFormat="1" applyFont="1" applyBorder="1" applyAlignment="1">
      <alignment horizontal="center" vertical="center"/>
    </xf>
    <xf numFmtId="0" fontId="37" fillId="0" borderId="48" xfId="6" applyFont="1" applyBorder="1" applyAlignment="1">
      <alignment horizontal="center" vertical="center"/>
    </xf>
    <xf numFmtId="0" fontId="37" fillId="0" borderId="39" xfId="6" applyFont="1" applyBorder="1" applyAlignment="1">
      <alignment vertical="center"/>
    </xf>
    <xf numFmtId="0" fontId="37" fillId="0" borderId="1" xfId="6" applyFont="1" applyBorder="1" applyAlignment="1">
      <alignment wrapText="1"/>
    </xf>
    <xf numFmtId="0" fontId="26" fillId="0" borderId="1" xfId="6" applyFont="1" applyBorder="1" applyAlignment="1">
      <alignment horizontal="center" wrapText="1"/>
    </xf>
    <xf numFmtId="0" fontId="46" fillId="0" borderId="1" xfId="6" applyFont="1" applyBorder="1" applyAlignment="1">
      <alignment wrapText="1"/>
    </xf>
    <xf numFmtId="0" fontId="65" fillId="0" borderId="1" xfId="6" applyFont="1" applyBorder="1" applyAlignment="1">
      <alignment horizontal="center" wrapText="1"/>
    </xf>
    <xf numFmtId="1" fontId="8" fillId="0" borderId="0" xfId="6" applyNumberFormat="1" applyFont="1" applyAlignment="1">
      <alignment wrapText="1"/>
    </xf>
    <xf numFmtId="0" fontId="46" fillId="0" borderId="1" xfId="6" applyFont="1" applyBorder="1" applyAlignment="1">
      <alignment horizontal="justify" wrapText="1"/>
    </xf>
    <xf numFmtId="0" fontId="53" fillId="0" borderId="1" xfId="6" applyFont="1" applyBorder="1" applyAlignment="1">
      <alignment horizontal="right" wrapText="1"/>
    </xf>
    <xf numFmtId="0" fontId="37" fillId="0" borderId="1" xfId="6" applyFont="1" applyBorder="1" applyAlignment="1">
      <alignment horizontal="justify" wrapText="1"/>
    </xf>
    <xf numFmtId="0" fontId="46" fillId="0" borderId="6" xfId="6" applyFont="1" applyBorder="1" applyAlignment="1">
      <alignment horizontal="center" wrapText="1"/>
    </xf>
    <xf numFmtId="0" fontId="46" fillId="0" borderId="7" xfId="6" applyFont="1" applyBorder="1" applyAlignment="1">
      <alignment horizontal="justify" wrapText="1"/>
    </xf>
    <xf numFmtId="0" fontId="26" fillId="0" borderId="7" xfId="6" applyFont="1" applyBorder="1" applyAlignment="1">
      <alignment horizontal="center" wrapText="1"/>
    </xf>
    <xf numFmtId="1" fontId="37" fillId="0" borderId="7" xfId="6" applyNumberFormat="1" applyFont="1" applyBorder="1" applyAlignment="1">
      <alignment horizontal="center" wrapText="1"/>
    </xf>
    <xf numFmtId="1" fontId="37" fillId="0" borderId="8" xfId="6" applyNumberFormat="1" applyFont="1" applyBorder="1" applyAlignment="1">
      <alignment horizontal="center" wrapText="1"/>
    </xf>
    <xf numFmtId="0" fontId="46" fillId="7" borderId="39" xfId="0" applyFont="1" applyFill="1" applyBorder="1" applyAlignment="1">
      <alignment horizontal="center" vertical="center"/>
    </xf>
    <xf numFmtId="0" fontId="46" fillId="7" borderId="39" xfId="0" applyFont="1" applyFill="1" applyBorder="1" applyAlignment="1">
      <alignment horizontal="left" vertical="center" wrapText="1"/>
    </xf>
    <xf numFmtId="0" fontId="23" fillId="7" borderId="39" xfId="0" applyFont="1" applyFill="1" applyBorder="1" applyAlignment="1">
      <alignment horizontal="center" vertical="center"/>
    </xf>
    <xf numFmtId="1" fontId="37" fillId="7" borderId="3" xfId="6" applyNumberFormat="1" applyFont="1" applyFill="1" applyBorder="1" applyAlignment="1">
      <alignment horizontal="center" vertical="center"/>
    </xf>
    <xf numFmtId="1" fontId="37" fillId="7" borderId="34" xfId="6" applyNumberFormat="1" applyFont="1" applyFill="1" applyBorder="1" applyAlignment="1">
      <alignment horizontal="center" vertical="center"/>
    </xf>
    <xf numFmtId="1" fontId="37" fillId="7" borderId="39" xfId="6" applyNumberFormat="1" applyFont="1" applyFill="1" applyBorder="1" applyAlignment="1">
      <alignment horizontal="center" vertical="center"/>
    </xf>
    <xf numFmtId="0" fontId="37" fillId="7" borderId="39" xfId="6" applyFont="1" applyFill="1" applyBorder="1" applyAlignment="1">
      <alignment horizontal="center" vertical="center"/>
    </xf>
    <xf numFmtId="0" fontId="46" fillId="7" borderId="48" xfId="6" applyFont="1" applyFill="1" applyBorder="1" applyAlignment="1">
      <alignment horizontal="left" vertical="center" wrapText="1"/>
    </xf>
    <xf numFmtId="0" fontId="23" fillId="7" borderId="48" xfId="6" applyFont="1" applyFill="1" applyBorder="1" applyAlignment="1">
      <alignment horizontal="center" vertical="center" wrapText="1"/>
    </xf>
    <xf numFmtId="165" fontId="37" fillId="7" borderId="3" xfId="6" applyNumberFormat="1" applyFont="1" applyFill="1" applyBorder="1" applyAlignment="1">
      <alignment horizontal="center" vertical="center"/>
    </xf>
    <xf numFmtId="165" fontId="37" fillId="7" borderId="34" xfId="6" applyNumberFormat="1" applyFont="1" applyFill="1" applyBorder="1" applyAlignment="1">
      <alignment horizontal="center" vertical="center"/>
    </xf>
    <xf numFmtId="165" fontId="37" fillId="7" borderId="39" xfId="6" applyNumberFormat="1" applyFont="1" applyFill="1" applyBorder="1" applyAlignment="1">
      <alignment horizontal="center" vertical="center"/>
    </xf>
    <xf numFmtId="0" fontId="37" fillId="7" borderId="39" xfId="6" applyFont="1" applyFill="1" applyBorder="1" applyAlignment="1">
      <alignment vertical="center"/>
    </xf>
    <xf numFmtId="0" fontId="46" fillId="7" borderId="48" xfId="0" applyFont="1" applyFill="1" applyBorder="1" applyAlignment="1">
      <alignment horizontal="center"/>
    </xf>
    <xf numFmtId="0" fontId="46" fillId="7" borderId="39" xfId="0" applyFont="1" applyFill="1" applyBorder="1" applyAlignment="1">
      <alignment horizontal="left" wrapText="1"/>
    </xf>
    <xf numFmtId="0" fontId="23" fillId="7" borderId="48" xfId="0" applyFont="1" applyFill="1" applyBorder="1" applyAlignment="1">
      <alignment horizontal="center" vertical="center"/>
    </xf>
    <xf numFmtId="1" fontId="37" fillId="7" borderId="3" xfId="6" applyNumberFormat="1" applyFont="1" applyFill="1" applyBorder="1" applyAlignment="1">
      <alignment horizontal="center"/>
    </xf>
    <xf numFmtId="1" fontId="37" fillId="7" borderId="5" xfId="6" applyNumberFormat="1" applyFont="1" applyFill="1" applyBorder="1" applyAlignment="1">
      <alignment horizontal="center"/>
    </xf>
    <xf numFmtId="1" fontId="37" fillId="7" borderId="39" xfId="6" applyNumberFormat="1" applyFont="1" applyFill="1" applyBorder="1" applyAlignment="1">
      <alignment horizontal="center"/>
    </xf>
    <xf numFmtId="0" fontId="37" fillId="7" borderId="39" xfId="6" applyFont="1" applyFill="1" applyBorder="1" applyAlignment="1">
      <alignment horizontal="center"/>
    </xf>
    <xf numFmtId="0" fontId="37" fillId="7" borderId="48" xfId="6" applyFont="1" applyFill="1" applyBorder="1" applyAlignment="1">
      <alignment horizontal="center"/>
    </xf>
    <xf numFmtId="0" fontId="37" fillId="7" borderId="39" xfId="6" applyFont="1" applyFill="1" applyBorder="1" applyAlignment="1"/>
    <xf numFmtId="0" fontId="46" fillId="7" borderId="18" xfId="0" applyFont="1" applyFill="1" applyBorder="1" applyAlignment="1">
      <alignment horizontal="center"/>
    </xf>
    <xf numFmtId="0" fontId="46" fillId="7" borderId="36" xfId="0" applyFont="1" applyFill="1" applyBorder="1" applyAlignment="1">
      <alignment horizontal="left" wrapText="1"/>
    </xf>
    <xf numFmtId="0" fontId="23" fillId="0" borderId="18" xfId="0" applyFont="1" applyBorder="1" applyAlignment="1">
      <alignment horizontal="center" vertical="center"/>
    </xf>
    <xf numFmtId="165" fontId="37" fillId="0" borderId="6" xfId="6" applyNumberFormat="1" applyFont="1" applyBorder="1" applyAlignment="1">
      <alignment horizontal="center"/>
    </xf>
    <xf numFmtId="165" fontId="37" fillId="0" borderId="8" xfId="6" applyNumberFormat="1" applyFont="1" applyBorder="1" applyAlignment="1">
      <alignment horizontal="center"/>
    </xf>
    <xf numFmtId="0" fontId="26" fillId="0" borderId="25" xfId="6" applyFont="1" applyBorder="1" applyAlignment="1">
      <alignment horizontal="center" wrapText="1"/>
    </xf>
    <xf numFmtId="0" fontId="65" fillId="0" borderId="25" xfId="6" applyFont="1" applyBorder="1" applyAlignment="1">
      <alignment horizontal="center" wrapText="1"/>
    </xf>
    <xf numFmtId="0" fontId="19" fillId="0" borderId="3" xfId="8" applyFont="1" applyFill="1" applyBorder="1" applyAlignment="1" applyProtection="1">
      <alignment horizontal="left" vertical="center" wrapText="1"/>
      <protection locked="0"/>
    </xf>
    <xf numFmtId="49" fontId="56" fillId="0" borderId="3" xfId="8" applyNumberFormat="1" applyFont="1" applyFill="1" applyBorder="1" applyAlignment="1" applyProtection="1">
      <alignment horizontal="left" vertical="center" wrapText="1"/>
      <protection locked="0"/>
    </xf>
    <xf numFmtId="49" fontId="56" fillId="0" borderId="3" xfId="8" applyNumberFormat="1" applyFont="1" applyBorder="1" applyAlignment="1" applyProtection="1">
      <alignment horizontal="left" vertical="center" wrapText="1"/>
      <protection locked="0"/>
    </xf>
    <xf numFmtId="0" fontId="46" fillId="0" borderId="20" xfId="6" applyFont="1" applyBorder="1" applyAlignment="1">
      <alignment horizontal="center" wrapText="1"/>
    </xf>
    <xf numFmtId="0" fontId="46" fillId="0" borderId="4" xfId="6" applyFont="1" applyBorder="1" applyAlignment="1">
      <alignment wrapText="1"/>
    </xf>
    <xf numFmtId="0" fontId="65" fillId="0" borderId="4" xfId="6" applyFont="1" applyBorder="1" applyAlignment="1">
      <alignment horizontal="center" wrapText="1"/>
    </xf>
    <xf numFmtId="0" fontId="46" fillId="2" borderId="1" xfId="6" applyFont="1" applyFill="1" applyBorder="1" applyAlignment="1">
      <alignment vertical="center" wrapText="1"/>
    </xf>
    <xf numFmtId="0" fontId="26" fillId="0" borderId="4" xfId="6" applyFont="1" applyBorder="1" applyAlignment="1">
      <alignment horizontal="center" wrapText="1"/>
    </xf>
    <xf numFmtId="0" fontId="37" fillId="0" borderId="4" xfId="6" applyFont="1" applyBorder="1" applyAlignment="1">
      <alignment horizontal="center" wrapText="1"/>
    </xf>
    <xf numFmtId="0" fontId="46" fillId="2" borderId="4" xfId="6" applyFont="1" applyFill="1" applyBorder="1" applyAlignment="1">
      <alignment vertical="center" wrapText="1"/>
    </xf>
    <xf numFmtId="0" fontId="46" fillId="2" borderId="25" xfId="6" applyFont="1" applyFill="1" applyBorder="1" applyAlignment="1">
      <alignment horizontal="center"/>
    </xf>
    <xf numFmtId="0" fontId="46" fillId="2" borderId="27" xfId="6" applyFont="1" applyFill="1" applyBorder="1" applyAlignment="1">
      <alignment vertical="center" wrapText="1"/>
    </xf>
    <xf numFmtId="0" fontId="46" fillId="0" borderId="25" xfId="6" applyFont="1" applyBorder="1" applyAlignment="1">
      <alignment horizontal="center" wrapText="1"/>
    </xf>
    <xf numFmtId="0" fontId="46" fillId="7" borderId="1" xfId="0" applyFont="1" applyFill="1" applyBorder="1" applyAlignment="1">
      <alignment horizontal="left" vertical="center" wrapText="1"/>
    </xf>
    <xf numFmtId="49" fontId="46" fillId="0" borderId="48" xfId="6" applyNumberFormat="1" applyFont="1" applyBorder="1" applyAlignment="1">
      <alignment horizontal="center" wrapText="1"/>
    </xf>
    <xf numFmtId="49" fontId="23" fillId="0" borderId="48" xfId="6" applyNumberFormat="1" applyFont="1" applyBorder="1" applyAlignment="1">
      <alignment horizontal="center" wrapText="1"/>
    </xf>
    <xf numFmtId="49" fontId="26" fillId="0" borderId="48" xfId="6" applyNumberFormat="1" applyFont="1" applyBorder="1" applyAlignment="1">
      <alignment horizontal="center" wrapText="1"/>
    </xf>
    <xf numFmtId="0" fontId="37" fillId="0" borderId="39" xfId="6" applyFont="1" applyBorder="1" applyAlignment="1">
      <alignment horizontal="left" wrapText="1"/>
    </xf>
    <xf numFmtId="49" fontId="26" fillId="0" borderId="39" xfId="6" applyNumberFormat="1" applyFont="1" applyBorder="1" applyAlignment="1">
      <alignment horizontal="center" wrapText="1"/>
    </xf>
    <xf numFmtId="0" fontId="26" fillId="0" borderId="0" xfId="0" applyFont="1" applyBorder="1" applyAlignment="1">
      <alignment horizontal="center"/>
    </xf>
    <xf numFmtId="0" fontId="37" fillId="0" borderId="0" xfId="0" applyFont="1" applyBorder="1" applyAlignment="1">
      <alignment horizontal="center"/>
    </xf>
    <xf numFmtId="0" fontId="46" fillId="0" borderId="12" xfId="0" applyFont="1" applyBorder="1" applyAlignment="1">
      <alignment horizontal="center" vertical="center" wrapText="1"/>
    </xf>
    <xf numFmtId="0" fontId="46" fillId="0" borderId="0" xfId="0" applyFont="1" applyBorder="1" applyAlignment="1"/>
    <xf numFmtId="0" fontId="26" fillId="0" borderId="0" xfId="0" applyFont="1" applyBorder="1" applyAlignment="1">
      <alignment horizontal="center"/>
    </xf>
    <xf numFmtId="0" fontId="37" fillId="0" borderId="0" xfId="0" applyFont="1" applyBorder="1" applyAlignment="1">
      <alignment horizontal="center"/>
    </xf>
    <xf numFmtId="0" fontId="46" fillId="0" borderId="0" xfId="0" applyFont="1" applyBorder="1" applyAlignment="1"/>
    <xf numFmtId="49" fontId="46" fillId="0" borderId="1" xfId="6" applyNumberFormat="1" applyFont="1" applyBorder="1"/>
    <xf numFmtId="0" fontId="65" fillId="0" borderId="54" xfId="6" applyFont="1" applyBorder="1" applyAlignment="1">
      <alignment horizontal="center" wrapText="1"/>
    </xf>
    <xf numFmtId="1" fontId="46" fillId="0" borderId="27" xfId="6" applyNumberFormat="1" applyFont="1" applyBorder="1" applyAlignment="1">
      <alignment horizontal="center" wrapText="1"/>
    </xf>
    <xf numFmtId="1" fontId="46" fillId="0" borderId="28" xfId="6" applyNumberFormat="1" applyFont="1" applyBorder="1" applyAlignment="1">
      <alignment horizontal="center" wrapText="1"/>
    </xf>
    <xf numFmtId="0" fontId="37" fillId="0" borderId="5" xfId="6" applyFont="1" applyBorder="1" applyAlignment="1">
      <alignment wrapText="1"/>
    </xf>
    <xf numFmtId="1" fontId="46" fillId="0" borderId="34" xfId="6" applyNumberFormat="1" applyFont="1" applyBorder="1" applyAlignment="1">
      <alignment horizontal="center" wrapText="1"/>
    </xf>
    <xf numFmtId="0" fontId="8" fillId="0" borderId="34" xfId="6" applyFont="1" applyBorder="1" applyAlignment="1">
      <alignment wrapText="1"/>
    </xf>
    <xf numFmtId="166" fontId="37" fillId="0" borderId="1" xfId="6" applyNumberFormat="1" applyFont="1" applyBorder="1" applyAlignment="1">
      <alignment horizontal="center" wrapText="1"/>
    </xf>
    <xf numFmtId="166" fontId="37" fillId="0" borderId="5" xfId="6" applyNumberFormat="1" applyFont="1" applyBorder="1" applyAlignment="1">
      <alignment horizontal="center" wrapText="1"/>
    </xf>
    <xf numFmtId="166" fontId="46" fillId="0" borderId="1" xfId="6" applyNumberFormat="1" applyFont="1" applyBorder="1" applyAlignment="1">
      <alignment horizontal="center" wrapText="1"/>
    </xf>
    <xf numFmtId="166" fontId="46" fillId="0" borderId="5" xfId="6" applyNumberFormat="1" applyFont="1" applyBorder="1" applyAlignment="1">
      <alignment horizontal="center" wrapText="1"/>
    </xf>
    <xf numFmtId="0" fontId="26" fillId="0" borderId="37" xfId="6" applyFont="1" applyBorder="1" applyAlignment="1">
      <alignment horizontal="center" wrapText="1"/>
    </xf>
    <xf numFmtId="166" fontId="37" fillId="0" borderId="7" xfId="6" applyNumberFormat="1" applyFont="1" applyBorder="1" applyAlignment="1">
      <alignment horizontal="center" wrapText="1"/>
    </xf>
    <xf numFmtId="0" fontId="26" fillId="0" borderId="54" xfId="6" applyFont="1" applyBorder="1" applyAlignment="1">
      <alignment horizontal="center" wrapText="1"/>
    </xf>
    <xf numFmtId="0" fontId="37" fillId="0" borderId="27" xfId="6" applyFont="1" applyBorder="1" applyAlignment="1">
      <alignment horizontal="center" wrapText="1"/>
    </xf>
    <xf numFmtId="0" fontId="37" fillId="0" borderId="28" xfId="0" applyFont="1" applyBorder="1" applyAlignment="1">
      <alignment wrapText="1"/>
    </xf>
    <xf numFmtId="0" fontId="37" fillId="0" borderId="5" xfId="0" applyFont="1" applyBorder="1" applyAlignment="1">
      <alignment wrapText="1"/>
    </xf>
    <xf numFmtId="165" fontId="46" fillId="0" borderId="0" xfId="6" applyNumberFormat="1" applyFont="1"/>
    <xf numFmtId="165" fontId="46" fillId="0" borderId="0" xfId="6" applyNumberFormat="1" applyFont="1" applyAlignment="1">
      <alignment horizontal="right"/>
    </xf>
    <xf numFmtId="0" fontId="26" fillId="0" borderId="25" xfId="6" applyFont="1" applyBorder="1" applyAlignment="1">
      <alignment horizontal="center"/>
    </xf>
    <xf numFmtId="3" fontId="37" fillId="0" borderId="1" xfId="6" applyNumberFormat="1" applyFont="1" applyBorder="1" applyAlignment="1">
      <alignment horizontal="center"/>
    </xf>
    <xf numFmtId="3" fontId="37" fillId="0" borderId="5" xfId="6" applyNumberFormat="1" applyFont="1" applyBorder="1" applyAlignment="1"/>
    <xf numFmtId="0" fontId="37" fillId="0" borderId="5" xfId="6" applyFont="1" applyBorder="1" applyAlignment="1">
      <alignment horizontal="center" vertical="center"/>
    </xf>
    <xf numFmtId="3" fontId="46" fillId="0" borderId="1" xfId="6" applyNumberFormat="1" applyFont="1" applyBorder="1" applyAlignment="1">
      <alignment horizontal="center"/>
    </xf>
    <xf numFmtId="0" fontId="46" fillId="0" borderId="1" xfId="6" applyFont="1" applyBorder="1" applyAlignment="1">
      <alignment horizontal="center"/>
    </xf>
    <xf numFmtId="3" fontId="37" fillId="0" borderId="5" xfId="6" applyNumberFormat="1" applyFont="1" applyBorder="1" applyAlignment="1">
      <alignment horizontal="center"/>
    </xf>
    <xf numFmtId="166" fontId="37" fillId="0" borderId="1" xfId="6" applyNumberFormat="1" applyFont="1" applyBorder="1" applyAlignment="1">
      <alignment horizontal="center" vertical="center"/>
    </xf>
    <xf numFmtId="166" fontId="37" fillId="0" borderId="5" xfId="6" applyNumberFormat="1" applyFont="1" applyBorder="1" applyAlignment="1">
      <alignment horizontal="center" vertical="center"/>
    </xf>
    <xf numFmtId="166" fontId="46" fillId="0" borderId="40" xfId="6" applyNumberFormat="1" applyFont="1" applyBorder="1" applyAlignment="1">
      <alignment horizontal="center"/>
    </xf>
    <xf numFmtId="3" fontId="46" fillId="0" borderId="4" xfId="6" applyNumberFormat="1" applyFont="1" applyBorder="1" applyAlignment="1">
      <alignment horizontal="center"/>
    </xf>
    <xf numFmtId="3" fontId="46" fillId="0" borderId="31" xfId="6" applyNumberFormat="1" applyFont="1" applyBorder="1" applyAlignment="1"/>
    <xf numFmtId="0" fontId="26" fillId="2" borderId="25" xfId="6" applyFont="1" applyFill="1" applyBorder="1" applyAlignment="1">
      <alignment horizontal="center"/>
    </xf>
    <xf numFmtId="0" fontId="26" fillId="0" borderId="37" xfId="6" applyFont="1" applyBorder="1" applyAlignment="1">
      <alignment horizontal="center"/>
    </xf>
    <xf numFmtId="166" fontId="46" fillId="0" borderId="1" xfId="6" applyNumberFormat="1" applyFont="1" applyBorder="1" applyAlignment="1">
      <alignment horizontal="center"/>
    </xf>
    <xf numFmtId="165" fontId="46" fillId="2" borderId="1" xfId="6" applyNumberFormat="1" applyFont="1" applyFill="1" applyBorder="1" applyAlignment="1">
      <alignment horizontal="center"/>
    </xf>
    <xf numFmtId="0" fontId="37" fillId="2" borderId="1" xfId="6" applyFont="1" applyFill="1" applyBorder="1" applyAlignment="1">
      <alignment horizontal="center"/>
    </xf>
    <xf numFmtId="1" fontId="37" fillId="0" borderId="1" xfId="6" applyNumberFormat="1" applyFont="1" applyBorder="1" applyAlignment="1">
      <alignment horizontal="center"/>
    </xf>
    <xf numFmtId="166" fontId="46" fillId="0" borderId="1" xfId="6" applyNumberFormat="1" applyFont="1" applyBorder="1" applyAlignment="1">
      <alignment horizontal="center" vertical="center"/>
    </xf>
    <xf numFmtId="0" fontId="46" fillId="2" borderId="54" xfId="6" applyFont="1" applyFill="1" applyBorder="1" applyAlignment="1">
      <alignment wrapText="1"/>
    </xf>
    <xf numFmtId="0" fontId="46" fillId="2" borderId="27" xfId="6" applyFont="1" applyFill="1" applyBorder="1" applyAlignment="1">
      <alignment horizontal="center" wrapText="1"/>
    </xf>
    <xf numFmtId="0" fontId="37" fillId="2" borderId="28" xfId="6" applyFont="1" applyFill="1" applyBorder="1" applyAlignment="1"/>
    <xf numFmtId="0" fontId="37" fillId="0" borderId="5" xfId="6" applyFont="1" applyBorder="1" applyAlignment="1"/>
    <xf numFmtId="0" fontId="37" fillId="2" borderId="5" xfId="6" applyFont="1" applyFill="1" applyBorder="1" applyAlignment="1"/>
    <xf numFmtId="165" fontId="46" fillId="0" borderId="7" xfId="6" applyNumberFormat="1" applyFont="1" applyBorder="1" applyAlignment="1">
      <alignment horizontal="center"/>
    </xf>
    <xf numFmtId="0" fontId="37" fillId="0" borderId="7" xfId="6" applyFont="1" applyBorder="1" applyAlignment="1">
      <alignment horizontal="center"/>
    </xf>
    <xf numFmtId="0" fontId="37" fillId="0" borderId="8" xfId="6" applyFont="1" applyBorder="1" applyAlignment="1"/>
    <xf numFmtId="0" fontId="26" fillId="0" borderId="17" xfId="6" applyFont="1" applyBorder="1" applyAlignment="1">
      <alignment horizontal="center"/>
    </xf>
    <xf numFmtId="165" fontId="46" fillId="0" borderId="47" xfId="6" applyNumberFormat="1" applyFont="1" applyBorder="1" applyAlignment="1">
      <alignment horizontal="center"/>
    </xf>
    <xf numFmtId="0" fontId="37" fillId="0" borderId="47" xfId="6" applyFont="1" applyBorder="1" applyAlignment="1">
      <alignment horizontal="center"/>
    </xf>
    <xf numFmtId="0" fontId="37" fillId="0" borderId="47" xfId="6" applyFont="1" applyBorder="1" applyAlignment="1"/>
    <xf numFmtId="166" fontId="46" fillId="0" borderId="5" xfId="6" applyNumberFormat="1" applyFont="1" applyBorder="1" applyAlignment="1">
      <alignment horizontal="center"/>
    </xf>
    <xf numFmtId="166" fontId="37" fillId="0" borderId="5" xfId="6" applyNumberFormat="1" applyFont="1" applyBorder="1" applyAlignment="1">
      <alignment vertical="center"/>
    </xf>
    <xf numFmtId="165" fontId="46" fillId="2" borderId="7" xfId="6" applyNumberFormat="1" applyFont="1" applyFill="1" applyBorder="1" applyAlignment="1">
      <alignment horizontal="center"/>
    </xf>
    <xf numFmtId="0" fontId="37" fillId="2" borderId="7" xfId="6" applyFont="1" applyFill="1" applyBorder="1" applyAlignment="1">
      <alignment horizontal="center"/>
    </xf>
    <xf numFmtId="0" fontId="37" fillId="2" borderId="8" xfId="6" applyFont="1" applyFill="1" applyBorder="1" applyAlignment="1"/>
    <xf numFmtId="0" fontId="46" fillId="2" borderId="4" xfId="6" applyFont="1" applyFill="1" applyBorder="1" applyAlignment="1">
      <alignment horizontal="center" wrapText="1"/>
    </xf>
    <xf numFmtId="0" fontId="46" fillId="2" borderId="31" xfId="6" applyFont="1" applyFill="1" applyBorder="1" applyAlignment="1"/>
    <xf numFmtId="3" fontId="37" fillId="0" borderId="1" xfId="6" applyNumberFormat="1" applyFont="1" applyBorder="1" applyAlignment="1">
      <alignment horizontal="center" wrapText="1"/>
    </xf>
    <xf numFmtId="0" fontId="46" fillId="2" borderId="62" xfId="6" applyFont="1" applyFill="1" applyBorder="1" applyAlignment="1">
      <alignment horizontal="center" wrapText="1"/>
    </xf>
    <xf numFmtId="0" fontId="46" fillId="0" borderId="26" xfId="6" applyFont="1" applyBorder="1" applyAlignment="1">
      <alignment horizontal="center"/>
    </xf>
    <xf numFmtId="0" fontId="46" fillId="2" borderId="35" xfId="6" applyFont="1" applyFill="1" applyBorder="1" applyAlignment="1">
      <alignment wrapText="1"/>
    </xf>
    <xf numFmtId="0" fontId="65" fillId="0" borderId="34" xfId="6" applyFont="1" applyBorder="1" applyAlignment="1">
      <alignment horizontal="center"/>
    </xf>
    <xf numFmtId="0" fontId="26" fillId="0" borderId="34" xfId="6" applyFont="1" applyBorder="1" applyAlignment="1">
      <alignment horizontal="center"/>
    </xf>
    <xf numFmtId="0" fontId="26" fillId="0" borderId="11" xfId="6" applyFont="1" applyBorder="1" applyAlignment="1">
      <alignment horizontal="center"/>
    </xf>
    <xf numFmtId="0" fontId="26" fillId="2" borderId="11" xfId="6" applyFont="1" applyFill="1" applyBorder="1" applyAlignment="1">
      <alignment horizontal="center"/>
    </xf>
    <xf numFmtId="0" fontId="26" fillId="2" borderId="63" xfId="6" applyFont="1" applyFill="1" applyBorder="1" applyAlignment="1">
      <alignment horizontal="center"/>
    </xf>
    <xf numFmtId="0" fontId="46" fillId="0" borderId="16" xfId="6" applyFont="1" applyBorder="1" applyAlignment="1">
      <alignment horizontal="justify" wrapText="1"/>
    </xf>
    <xf numFmtId="0" fontId="46" fillId="2" borderId="36" xfId="6" applyFont="1" applyFill="1" applyBorder="1" applyAlignment="1">
      <alignment horizontal="justify" wrapText="1"/>
    </xf>
    <xf numFmtId="0" fontId="26" fillId="0" borderId="25" xfId="0" applyFont="1" applyBorder="1" applyAlignment="1">
      <alignment horizontal="center" wrapText="1"/>
    </xf>
    <xf numFmtId="3" fontId="37" fillId="0" borderId="5" xfId="6" applyNumberFormat="1" applyFont="1" applyBorder="1" applyAlignment="1">
      <alignment horizontal="center" wrapText="1"/>
    </xf>
    <xf numFmtId="0" fontId="37" fillId="0" borderId="9" xfId="0" applyFont="1" applyBorder="1" applyAlignment="1">
      <alignment horizontal="center"/>
    </xf>
    <xf numFmtId="0" fontId="26" fillId="0" borderId="0" xfId="0" applyFont="1" applyBorder="1" applyAlignment="1">
      <alignment horizontal="center"/>
    </xf>
    <xf numFmtId="0" fontId="37" fillId="0" borderId="0" xfId="0" applyFont="1" applyBorder="1" applyAlignment="1">
      <alignment horizontal="center"/>
    </xf>
    <xf numFmtId="0" fontId="46" fillId="0" borderId="0" xfId="0" applyFont="1" applyBorder="1" applyAlignment="1"/>
    <xf numFmtId="0" fontId="46" fillId="2" borderId="38" xfId="6" applyFont="1" applyFill="1" applyBorder="1" applyAlignment="1">
      <alignment horizontal="center" vertical="center" wrapText="1"/>
    </xf>
    <xf numFmtId="0" fontId="46" fillId="0" borderId="38" xfId="0" applyFont="1" applyBorder="1" applyAlignment="1">
      <alignment horizontal="left" vertical="top" wrapText="1"/>
    </xf>
    <xf numFmtId="0" fontId="46" fillId="0" borderId="39" xfId="0" applyFont="1" applyBorder="1" applyAlignment="1">
      <alignment horizontal="left" vertical="top" wrapText="1"/>
    </xf>
    <xf numFmtId="166" fontId="37" fillId="0" borderId="3" xfId="0" applyNumberFormat="1" applyFont="1" applyBorder="1" applyAlignment="1">
      <alignment horizontal="center" wrapText="1"/>
    </xf>
    <xf numFmtId="166" fontId="37" fillId="0" borderId="5" xfId="0" applyNumberFormat="1" applyFont="1" applyBorder="1" applyAlignment="1">
      <alignment horizontal="center" wrapText="1"/>
    </xf>
    <xf numFmtId="0" fontId="46" fillId="2" borderId="39" xfId="6" applyFont="1" applyFill="1" applyBorder="1" applyAlignment="1">
      <alignment horizontal="center" vertical="center" wrapText="1"/>
    </xf>
    <xf numFmtId="0" fontId="8" fillId="7" borderId="0" xfId="6" applyFont="1" applyFill="1" applyAlignment="1"/>
    <xf numFmtId="0" fontId="46" fillId="0" borderId="39" xfId="6" applyFont="1" applyBorder="1" applyAlignment="1">
      <alignment vertical="top" wrapText="1"/>
    </xf>
    <xf numFmtId="3" fontId="46" fillId="0" borderId="1" xfId="0" applyNumberFormat="1" applyFont="1" applyBorder="1" applyAlignment="1">
      <alignment horizontal="center" wrapText="1"/>
    </xf>
    <xf numFmtId="0" fontId="46" fillId="0" borderId="1" xfId="0" applyFont="1" applyBorder="1" applyAlignment="1">
      <alignment horizontal="center" wrapText="1"/>
    </xf>
    <xf numFmtId="166" fontId="37" fillId="0" borderId="1" xfId="0" applyNumberFormat="1" applyFont="1" applyBorder="1" applyAlignment="1">
      <alignment horizontal="center" wrapText="1"/>
    </xf>
    <xf numFmtId="166" fontId="46" fillId="0" borderId="1" xfId="0" applyNumberFormat="1" applyFont="1" applyBorder="1" applyAlignment="1">
      <alignment horizontal="center" wrapText="1"/>
    </xf>
    <xf numFmtId="0" fontId="46" fillId="2" borderId="27" xfId="6" applyFont="1" applyFill="1" applyBorder="1" applyAlignment="1">
      <alignment wrapText="1"/>
    </xf>
    <xf numFmtId="0" fontId="41" fillId="2" borderId="27" xfId="6" applyFont="1" applyFill="1" applyBorder="1" applyAlignment="1">
      <alignment wrapText="1"/>
    </xf>
    <xf numFmtId="0" fontId="41" fillId="2" borderId="28" xfId="6" applyFont="1" applyFill="1" applyBorder="1" applyAlignment="1">
      <alignment wrapText="1"/>
    </xf>
    <xf numFmtId="3" fontId="37" fillId="0" borderId="3" xfId="6" applyNumberFormat="1" applyFont="1" applyBorder="1" applyAlignment="1">
      <alignment horizontal="center" wrapText="1"/>
    </xf>
    <xf numFmtId="166" fontId="46" fillId="0" borderId="40" xfId="0" applyNumberFormat="1" applyFont="1" applyBorder="1" applyAlignment="1">
      <alignment horizontal="center"/>
    </xf>
    <xf numFmtId="166" fontId="46" fillId="0" borderId="41" xfId="0" applyNumberFormat="1" applyFont="1" applyBorder="1" applyAlignment="1">
      <alignment horizontal="center"/>
    </xf>
    <xf numFmtId="166" fontId="46" fillId="0" borderId="41" xfId="0" applyNumberFormat="1" applyFont="1" applyBorder="1" applyAlignment="1">
      <alignment horizontal="center" wrapText="1"/>
    </xf>
    <xf numFmtId="166" fontId="46" fillId="0" borderId="42" xfId="0" applyNumberFormat="1" applyFont="1" applyBorder="1" applyAlignment="1">
      <alignment horizontal="center" wrapText="1"/>
    </xf>
    <xf numFmtId="0" fontId="37" fillId="2" borderId="20" xfId="6" applyFont="1" applyFill="1" applyBorder="1" applyAlignment="1">
      <alignment horizontal="center"/>
    </xf>
    <xf numFmtId="0" fontId="37" fillId="2" borderId="31" xfId="6" applyFont="1" applyFill="1" applyBorder="1" applyAlignment="1">
      <alignment horizontal="center"/>
    </xf>
    <xf numFmtId="0" fontId="37" fillId="2" borderId="48" xfId="6" applyFont="1" applyFill="1" applyBorder="1" applyAlignment="1">
      <alignment horizontal="center"/>
    </xf>
    <xf numFmtId="0" fontId="38" fillId="2" borderId="20" xfId="6" applyFont="1" applyFill="1" applyBorder="1" applyAlignment="1">
      <alignment horizontal="center"/>
    </xf>
    <xf numFmtId="0" fontId="37" fillId="2" borderId="48" xfId="6" applyFont="1" applyFill="1" applyBorder="1"/>
    <xf numFmtId="165" fontId="41" fillId="2" borderId="1" xfId="6" applyNumberFormat="1" applyFont="1" applyFill="1" applyBorder="1" applyAlignment="1">
      <alignment horizontal="center"/>
    </xf>
    <xf numFmtId="165" fontId="46" fillId="7" borderId="1" xfId="6" applyNumberFormat="1" applyFont="1" applyFill="1" applyBorder="1" applyAlignment="1">
      <alignment horizontal="center"/>
    </xf>
    <xf numFmtId="165" fontId="41" fillId="7" borderId="1" xfId="6" applyNumberFormat="1" applyFont="1" applyFill="1" applyBorder="1" applyAlignment="1">
      <alignment horizontal="center"/>
    </xf>
    <xf numFmtId="0" fontId="37" fillId="7" borderId="1" xfId="6" applyFont="1" applyFill="1" applyBorder="1" applyAlignment="1">
      <alignment horizontal="center"/>
    </xf>
    <xf numFmtId="165" fontId="41" fillId="2" borderId="5" xfId="6" applyNumberFormat="1" applyFont="1" applyFill="1" applyBorder="1" applyAlignment="1">
      <alignment horizontal="center"/>
    </xf>
    <xf numFmtId="165" fontId="46" fillId="7" borderId="3" xfId="6" applyNumberFormat="1" applyFont="1" applyFill="1" applyBorder="1" applyAlignment="1">
      <alignment horizontal="center"/>
    </xf>
    <xf numFmtId="165" fontId="41" fillId="7" borderId="5" xfId="6" applyNumberFormat="1" applyFont="1" applyFill="1" applyBorder="1" applyAlignment="1">
      <alignment horizontal="center"/>
    </xf>
    <xf numFmtId="165" fontId="41" fillId="0" borderId="7" xfId="6" applyNumberFormat="1" applyFont="1" applyBorder="1" applyAlignment="1">
      <alignment horizontal="center"/>
    </xf>
    <xf numFmtId="165" fontId="41" fillId="0" borderId="8" xfId="6" applyNumberFormat="1" applyFont="1" applyBorder="1" applyAlignment="1">
      <alignment horizontal="center"/>
    </xf>
    <xf numFmtId="0" fontId="37" fillId="0" borderId="8" xfId="6" applyFont="1" applyBorder="1" applyAlignment="1">
      <alignment horizontal="center" vertical="center" wrapText="1"/>
    </xf>
    <xf numFmtId="0" fontId="37" fillId="0" borderId="0" xfId="6" applyFont="1" applyBorder="1" applyAlignment="1">
      <alignment horizontal="left" wrapText="1"/>
    </xf>
    <xf numFmtId="0" fontId="23" fillId="0" borderId="0" xfId="6" applyFont="1" applyBorder="1"/>
    <xf numFmtId="0" fontId="23" fillId="0" borderId="23" xfId="6" applyFont="1" applyBorder="1"/>
    <xf numFmtId="0" fontId="63" fillId="0" borderId="0" xfId="0" applyFont="1" applyBorder="1" applyAlignment="1">
      <alignment horizontal="justify" vertical="center"/>
    </xf>
    <xf numFmtId="0" fontId="63" fillId="0" borderId="0" xfId="0" applyFont="1" applyBorder="1" applyAlignment="1"/>
    <xf numFmtId="0" fontId="16" fillId="0" borderId="0" xfId="17" applyFont="1" applyBorder="1" applyAlignment="1">
      <alignment vertical="top" wrapText="1"/>
    </xf>
    <xf numFmtId="0" fontId="58" fillId="0" borderId="1" xfId="13" applyFont="1" applyBorder="1" applyAlignment="1">
      <alignment horizontal="right"/>
    </xf>
    <xf numFmtId="0" fontId="1" fillId="0" borderId="0" xfId="13" applyBorder="1"/>
    <xf numFmtId="0" fontId="60" fillId="0" borderId="0" xfId="13" applyFont="1" applyBorder="1"/>
    <xf numFmtId="0" fontId="36" fillId="0" borderId="0" xfId="17" applyFont="1" applyBorder="1"/>
    <xf numFmtId="166" fontId="23" fillId="0" borderId="1" xfId="13" applyNumberFormat="1" applyFont="1" applyBorder="1" applyAlignment="1">
      <alignment horizontal="center" vertical="center"/>
    </xf>
    <xf numFmtId="166" fontId="46" fillId="11" borderId="1" xfId="13" applyNumberFormat="1" applyFont="1" applyFill="1" applyBorder="1" applyAlignment="1">
      <alignment horizontal="center" vertical="center"/>
    </xf>
    <xf numFmtId="0" fontId="46" fillId="11" borderId="1" xfId="13" applyFont="1" applyFill="1" applyBorder="1" applyAlignment="1">
      <alignment horizontal="center" vertical="center"/>
    </xf>
    <xf numFmtId="0" fontId="46" fillId="0" borderId="1" xfId="0" applyFont="1" applyBorder="1" applyAlignment="1">
      <alignment horizontal="left" wrapText="1"/>
    </xf>
    <xf numFmtId="0" fontId="46" fillId="0" borderId="1" xfId="0" applyFont="1" applyBorder="1" applyAlignment="1">
      <alignment horizontal="left" vertical="top" wrapText="1"/>
    </xf>
    <xf numFmtId="0" fontId="63" fillId="0" borderId="0" xfId="6" applyFont="1" applyBorder="1"/>
    <xf numFmtId="0" fontId="46" fillId="0" borderId="39" xfId="0" applyFont="1" applyBorder="1" applyAlignment="1">
      <alignment horizontal="justify" vertical="top" wrapText="1"/>
    </xf>
    <xf numFmtId="166" fontId="46" fillId="0" borderId="10" xfId="6" applyNumberFormat="1" applyFont="1" applyBorder="1" applyAlignment="1">
      <alignment horizontal="center"/>
    </xf>
    <xf numFmtId="0" fontId="65" fillId="0" borderId="0" xfId="0" applyFont="1" applyBorder="1" applyAlignment="1">
      <alignment horizontal="left"/>
    </xf>
    <xf numFmtId="0" fontId="65" fillId="0" borderId="29" xfId="0" applyFont="1" applyBorder="1" applyAlignment="1">
      <alignment horizontal="left"/>
    </xf>
    <xf numFmtId="0" fontId="65" fillId="0" borderId="29" xfId="0" applyFont="1" applyBorder="1" applyAlignment="1">
      <alignment horizontal="right"/>
    </xf>
    <xf numFmtId="0" fontId="14" fillId="0" borderId="0" xfId="0" applyFont="1" applyBorder="1" applyAlignment="1">
      <alignment horizontal="left"/>
    </xf>
    <xf numFmtId="0" fontId="46" fillId="0" borderId="0" xfId="0" applyFont="1" applyBorder="1"/>
    <xf numFmtId="0" fontId="53" fillId="0" borderId="0" xfId="0" applyFont="1" applyBorder="1" applyAlignment="1"/>
    <xf numFmtId="165" fontId="53" fillId="0" borderId="0" xfId="0" applyNumberFormat="1" applyFont="1" applyBorder="1" applyAlignment="1">
      <alignment horizontal="left"/>
    </xf>
    <xf numFmtId="165" fontId="46" fillId="0" borderId="0" xfId="0" applyNumberFormat="1" applyFont="1" applyBorder="1" applyAlignment="1">
      <alignment horizontal="center"/>
    </xf>
    <xf numFmtId="0" fontId="38" fillId="0" borderId="0" xfId="0" applyFont="1" applyBorder="1"/>
    <xf numFmtId="0" fontId="26" fillId="0" borderId="0" xfId="0" applyFont="1" applyBorder="1" applyAlignment="1">
      <alignment horizontal="center" vertical="top"/>
    </xf>
    <xf numFmtId="17" fontId="46" fillId="0" borderId="55" xfId="0" applyNumberFormat="1" applyFont="1" applyBorder="1" applyAlignment="1">
      <alignment horizontal="center" vertical="center" wrapText="1"/>
    </xf>
    <xf numFmtId="0" fontId="38" fillId="0" borderId="7" xfId="9" applyFont="1" applyBorder="1" applyAlignment="1">
      <alignment horizontal="center" vertical="center" wrapText="1"/>
    </xf>
    <xf numFmtId="0" fontId="38" fillId="0" borderId="8" xfId="9" applyFont="1" applyBorder="1" applyAlignment="1">
      <alignment horizontal="center" vertical="center" wrapText="1"/>
    </xf>
    <xf numFmtId="0" fontId="38" fillId="0" borderId="33" xfId="9" applyFont="1" applyBorder="1" applyAlignment="1">
      <alignment horizontal="center" vertical="center" wrapText="1"/>
    </xf>
    <xf numFmtId="0" fontId="41" fillId="0" borderId="64" xfId="9" applyFont="1" applyBorder="1" applyAlignment="1">
      <alignment horizontal="center" vertical="center" wrapText="1"/>
    </xf>
    <xf numFmtId="0" fontId="41" fillId="0" borderId="67" xfId="9" applyFont="1" applyBorder="1" applyAlignment="1">
      <alignment horizontal="center" vertical="center" wrapText="1"/>
    </xf>
    <xf numFmtId="0" fontId="43" fillId="0" borderId="44" xfId="9" applyFont="1" applyBorder="1" applyAlignment="1">
      <alignment horizontal="center" vertical="center"/>
    </xf>
    <xf numFmtId="0" fontId="43" fillId="0" borderId="68" xfId="9" applyFont="1" applyBorder="1" applyAlignment="1">
      <alignment horizontal="center" vertical="center"/>
    </xf>
    <xf numFmtId="0" fontId="43" fillId="0" borderId="68" xfId="9" applyFont="1" applyBorder="1" applyAlignment="1">
      <alignment horizontal="center" vertical="center" wrapText="1"/>
    </xf>
    <xf numFmtId="0" fontId="43" fillId="0" borderId="45" xfId="9" applyFont="1" applyBorder="1" applyAlignment="1">
      <alignment horizontal="center" vertical="center" wrapText="1"/>
    </xf>
    <xf numFmtId="0" fontId="43" fillId="0" borderId="14" xfId="9" applyFont="1" applyBorder="1" applyAlignment="1">
      <alignment horizontal="center" vertical="center"/>
    </xf>
    <xf numFmtId="0" fontId="43" fillId="0" borderId="55" xfId="9" applyFont="1" applyBorder="1" applyAlignment="1">
      <alignment horizontal="center" vertical="center"/>
    </xf>
    <xf numFmtId="0" fontId="43" fillId="0" borderId="45" xfId="9" applyFont="1" applyBorder="1" applyAlignment="1">
      <alignment horizontal="center" vertical="center"/>
    </xf>
    <xf numFmtId="0" fontId="46" fillId="0" borderId="2" xfId="10" applyFont="1" applyFill="1" applyBorder="1" applyAlignment="1"/>
    <xf numFmtId="0" fontId="46" fillId="0" borderId="27" xfId="10" applyFont="1" applyFill="1" applyBorder="1" applyAlignment="1"/>
    <xf numFmtId="0" fontId="38" fillId="0" borderId="27" xfId="9" applyFont="1" applyBorder="1"/>
    <xf numFmtId="0" fontId="38" fillId="0" borderId="28" xfId="9" applyFont="1" applyBorder="1"/>
    <xf numFmtId="0" fontId="46" fillId="0" borderId="3" xfId="10" applyFont="1" applyFill="1" applyBorder="1" applyAlignment="1"/>
    <xf numFmtId="0" fontId="38" fillId="0" borderId="5" xfId="9" applyFont="1" applyBorder="1"/>
    <xf numFmtId="0" fontId="46" fillId="0" borderId="3" xfId="10" applyFont="1" applyFill="1" applyBorder="1"/>
    <xf numFmtId="0" fontId="37" fillId="0" borderId="3" xfId="10" applyFont="1" applyFill="1" applyBorder="1"/>
    <xf numFmtId="0" fontId="37" fillId="0" borderId="6" xfId="10" applyFont="1" applyFill="1" applyBorder="1"/>
    <xf numFmtId="0" fontId="37" fillId="0" borderId="7" xfId="10" applyFont="1" applyFill="1" applyBorder="1"/>
    <xf numFmtId="0" fontId="38" fillId="0" borderId="7" xfId="9" applyFont="1" applyBorder="1"/>
    <xf numFmtId="0" fontId="38" fillId="0" borderId="8" xfId="9" applyFont="1" applyBorder="1"/>
    <xf numFmtId="0" fontId="37" fillId="0" borderId="0" xfId="14" applyFont="1" applyBorder="1" applyAlignment="1">
      <alignment horizontal="center"/>
    </xf>
    <xf numFmtId="0" fontId="46" fillId="0" borderId="2" xfId="13" applyFont="1" applyBorder="1" applyAlignment="1">
      <alignment horizontal="center" vertical="center" wrapText="1"/>
    </xf>
    <xf numFmtId="0" fontId="56" fillId="0" borderId="6" xfId="13" applyFont="1" applyBorder="1" applyAlignment="1">
      <alignment horizontal="center" vertical="center" wrapText="1"/>
    </xf>
    <xf numFmtId="0" fontId="46" fillId="0" borderId="13" xfId="6" applyFont="1" applyBorder="1" applyAlignment="1">
      <alignment horizontal="center" vertical="center" wrapText="1"/>
    </xf>
    <xf numFmtId="0" fontId="46" fillId="0" borderId="19" xfId="6" applyFont="1" applyBorder="1" applyAlignment="1">
      <alignment horizontal="center" vertical="center" wrapText="1"/>
    </xf>
    <xf numFmtId="0" fontId="46" fillId="0" borderId="18" xfId="6" applyFont="1" applyBorder="1" applyAlignment="1">
      <alignment horizontal="center" vertical="center" wrapText="1"/>
    </xf>
    <xf numFmtId="0" fontId="56" fillId="0" borderId="0" xfId="13" applyFont="1" applyAlignment="1">
      <alignment horizontal="center" vertical="center"/>
    </xf>
    <xf numFmtId="0" fontId="26" fillId="0" borderId="0" xfId="14" applyFont="1" applyAlignment="1">
      <alignment horizontal="center" vertical="top"/>
    </xf>
    <xf numFmtId="0" fontId="64" fillId="0" borderId="0" xfId="6" applyFont="1" applyAlignment="1">
      <alignment horizontal="center"/>
    </xf>
    <xf numFmtId="0" fontId="35" fillId="0" borderId="0" xfId="6" applyFont="1" applyAlignment="1">
      <alignment horizontal="center" wrapText="1"/>
    </xf>
    <xf numFmtId="0" fontId="23" fillId="0" borderId="0" xfId="15" applyFont="1" applyAlignment="1">
      <alignment horizontal="left"/>
    </xf>
    <xf numFmtId="0" fontId="46" fillId="0" borderId="22" xfId="6" applyFont="1" applyBorder="1" applyAlignment="1"/>
    <xf numFmtId="0" fontId="37" fillId="0" borderId="12" xfId="6" applyFont="1" applyBorder="1" applyAlignment="1">
      <alignment horizontal="center" vertical="center" textRotation="90" wrapText="1"/>
    </xf>
    <xf numFmtId="0" fontId="37" fillId="0" borderId="18" xfId="6" applyFont="1" applyBorder="1" applyAlignment="1">
      <alignment textRotation="90"/>
    </xf>
    <xf numFmtId="0" fontId="46" fillId="0" borderId="14" xfId="6" applyFont="1" applyBorder="1" applyAlignment="1">
      <alignment horizontal="center" vertical="center" wrapText="1"/>
    </xf>
    <xf numFmtId="0" fontId="46" fillId="0" borderId="15" xfId="6" applyFont="1" applyBorder="1" applyAlignment="1"/>
    <xf numFmtId="0" fontId="37" fillId="0" borderId="9" xfId="0" applyFont="1" applyBorder="1" applyAlignment="1">
      <alignment horizontal="center"/>
    </xf>
    <xf numFmtId="0" fontId="26" fillId="0" borderId="9" xfId="0" applyFont="1" applyBorder="1" applyAlignment="1">
      <alignment horizontal="center"/>
    </xf>
    <xf numFmtId="0" fontId="37" fillId="0" borderId="0" xfId="0" applyFont="1" applyBorder="1" applyAlignment="1">
      <alignment horizontal="center"/>
    </xf>
    <xf numFmtId="0" fontId="26" fillId="0" borderId="17" xfId="0" applyFont="1" applyBorder="1" applyAlignment="1">
      <alignment horizontal="left"/>
    </xf>
    <xf numFmtId="0" fontId="26" fillId="0" borderId="0" xfId="0" applyFont="1" applyBorder="1" applyAlignment="1">
      <alignment horizontal="left"/>
    </xf>
    <xf numFmtId="0" fontId="26" fillId="0" borderId="0" xfId="0" applyFont="1" applyBorder="1" applyAlignment="1">
      <alignment horizontal="center"/>
    </xf>
    <xf numFmtId="0" fontId="37" fillId="0" borderId="11" xfId="6" applyFont="1" applyBorder="1" applyAlignment="1">
      <alignment horizontal="left" wrapText="1"/>
    </xf>
    <xf numFmtId="0" fontId="33" fillId="0" borderId="0" xfId="6" applyFont="1" applyAlignment="1">
      <alignment horizontal="center" wrapText="1"/>
    </xf>
    <xf numFmtId="0" fontId="33" fillId="0" borderId="0" xfId="6" applyFont="1" applyAlignment="1"/>
    <xf numFmtId="0" fontId="37" fillId="0" borderId="16" xfId="6" applyFont="1" applyBorder="1" applyAlignment="1"/>
    <xf numFmtId="0" fontId="37" fillId="0" borderId="12" xfId="6" applyFont="1" applyBorder="1" applyAlignment="1">
      <alignment horizontal="center" vertical="center" wrapText="1"/>
    </xf>
    <xf numFmtId="0" fontId="37" fillId="0" borderId="16" xfId="6" applyFont="1" applyBorder="1" applyAlignment="1">
      <alignment textRotation="90"/>
    </xf>
    <xf numFmtId="0" fontId="46" fillId="0" borderId="17" xfId="6" applyFont="1" applyBorder="1" applyAlignment="1">
      <alignment horizontal="center" vertical="center" wrapText="1"/>
    </xf>
    <xf numFmtId="0" fontId="46" fillId="0" borderId="12" xfId="6" applyFont="1" applyBorder="1" applyAlignment="1">
      <alignment horizontal="center" vertical="center" wrapText="1"/>
    </xf>
    <xf numFmtId="0" fontId="46" fillId="0" borderId="16" xfId="6" applyFont="1" applyBorder="1" applyAlignment="1">
      <alignment horizontal="center" vertical="center" wrapText="1"/>
    </xf>
    <xf numFmtId="0" fontId="37" fillId="0" borderId="9" xfId="6" applyFont="1" applyBorder="1" applyAlignment="1">
      <alignment horizontal="center"/>
    </xf>
    <xf numFmtId="0" fontId="35" fillId="0" borderId="0" xfId="6" applyFont="1" applyAlignment="1">
      <alignment horizontal="center" vertical="center" wrapText="1"/>
    </xf>
    <xf numFmtId="0" fontId="33" fillId="0" borderId="0" xfId="6" applyFont="1" applyAlignment="1">
      <alignment vertical="center"/>
    </xf>
    <xf numFmtId="0" fontId="37" fillId="0" borderId="24" xfId="6" applyFont="1" applyBorder="1" applyAlignment="1">
      <alignment horizontal="left" wrapText="1"/>
    </xf>
    <xf numFmtId="0" fontId="46" fillId="0" borderId="27" xfId="0" applyFont="1" applyBorder="1" applyAlignment="1">
      <alignment horizontal="center" vertical="center"/>
    </xf>
    <xf numFmtId="0" fontId="46" fillId="0" borderId="28" xfId="0" applyFont="1" applyBorder="1" applyAlignment="1">
      <alignment horizontal="center" vertical="center"/>
    </xf>
    <xf numFmtId="0" fontId="46" fillId="0" borderId="27" xfId="0" applyFont="1" applyBorder="1" applyAlignment="1">
      <alignment horizontal="center" vertical="center" wrapText="1"/>
    </xf>
    <xf numFmtId="0" fontId="46" fillId="0" borderId="1" xfId="0" applyFont="1" applyBorder="1" applyAlignment="1">
      <alignment horizontal="center" vertical="center" wrapText="1"/>
    </xf>
    <xf numFmtId="49" fontId="46" fillId="0" borderId="11" xfId="0" applyNumberFormat="1" applyFont="1" applyBorder="1" applyAlignment="1">
      <alignment horizontal="left" wrapText="1"/>
    </xf>
    <xf numFmtId="0" fontId="46" fillId="0" borderId="2" xfId="0" applyFont="1" applyBorder="1" applyAlignment="1">
      <alignment horizontal="center" vertical="center" textRotation="90" wrapText="1"/>
    </xf>
    <xf numFmtId="0" fontId="46" fillId="0" borderId="3" xfId="0" applyFont="1" applyBorder="1" applyAlignment="1">
      <alignment vertical="center"/>
    </xf>
    <xf numFmtId="0" fontId="46" fillId="0" borderId="1" xfId="0" applyFont="1" applyBorder="1" applyAlignment="1">
      <alignment vertical="center"/>
    </xf>
    <xf numFmtId="0" fontId="46" fillId="0" borderId="27" xfId="0" applyFont="1" applyBorder="1" applyAlignment="1">
      <alignment horizontal="center" vertical="center" textRotation="90" wrapText="1"/>
    </xf>
    <xf numFmtId="0" fontId="46" fillId="0" borderId="1" xfId="0" applyFont="1" applyBorder="1" applyAlignment="1">
      <alignment horizontal="center" vertical="center" textRotation="90"/>
    </xf>
    <xf numFmtId="0" fontId="37" fillId="0" borderId="27" xfId="0" applyFont="1" applyBorder="1" applyAlignment="1">
      <alignment horizontal="center" vertical="center" wrapText="1"/>
    </xf>
    <xf numFmtId="0" fontId="39" fillId="0" borderId="1" xfId="0" applyFont="1" applyBorder="1"/>
    <xf numFmtId="0" fontId="37" fillId="0" borderId="1" xfId="0" applyFont="1" applyBorder="1" applyAlignment="1"/>
    <xf numFmtId="0" fontId="71" fillId="0" borderId="0" xfId="0" applyFont="1" applyAlignment="1">
      <alignment horizontal="center" wrapText="1"/>
    </xf>
    <xf numFmtId="0" fontId="72" fillId="0" borderId="0" xfId="0" applyFont="1" applyAlignment="1">
      <alignment horizontal="center" wrapText="1"/>
    </xf>
    <xf numFmtId="49" fontId="46" fillId="0" borderId="9" xfId="0" applyNumberFormat="1" applyFont="1" applyBorder="1" applyAlignment="1">
      <alignment horizontal="left" wrapText="1"/>
    </xf>
    <xf numFmtId="0" fontId="46" fillId="0" borderId="11" xfId="6" applyFont="1" applyBorder="1" applyAlignment="1">
      <alignment horizontal="left" wrapText="1"/>
    </xf>
    <xf numFmtId="0" fontId="26" fillId="0" borderId="43" xfId="6" applyFont="1" applyBorder="1" applyAlignment="1">
      <alignment horizontal="center"/>
    </xf>
    <xf numFmtId="0" fontId="37" fillId="0" borderId="2" xfId="6" applyFont="1" applyBorder="1" applyAlignment="1">
      <alignment horizontal="center" vertical="center" textRotation="90" wrapText="1"/>
    </xf>
    <xf numFmtId="0" fontId="37" fillId="0" borderId="3" xfId="6" applyFont="1" applyBorder="1" applyAlignment="1"/>
    <xf numFmtId="0" fontId="37" fillId="0" borderId="27" xfId="6" applyFont="1" applyBorder="1" applyAlignment="1">
      <alignment horizontal="center" vertical="center" wrapText="1"/>
    </xf>
    <xf numFmtId="0" fontId="37" fillId="0" borderId="1" xfId="6" applyFont="1" applyBorder="1" applyAlignment="1"/>
    <xf numFmtId="0" fontId="37" fillId="0" borderId="27" xfId="6" applyFont="1" applyBorder="1" applyAlignment="1">
      <alignment horizontal="center" vertical="center" textRotation="90" wrapText="1"/>
    </xf>
    <xf numFmtId="0" fontId="37" fillId="0" borderId="1" xfId="6" applyFont="1" applyBorder="1" applyAlignment="1">
      <alignment textRotation="90"/>
    </xf>
    <xf numFmtId="0" fontId="46" fillId="0" borderId="27" xfId="6" applyFont="1" applyBorder="1" applyAlignment="1">
      <alignment horizontal="center" vertical="center" wrapText="1"/>
    </xf>
    <xf numFmtId="0" fontId="46" fillId="0" borderId="27" xfId="6" applyFont="1" applyBorder="1" applyAlignment="1"/>
    <xf numFmtId="0" fontId="46" fillId="0" borderId="1" xfId="0" applyFont="1" applyBorder="1" applyAlignment="1"/>
    <xf numFmtId="0" fontId="71" fillId="0" borderId="0" xfId="6" applyFont="1" applyAlignment="1">
      <alignment horizontal="center" wrapText="1"/>
    </xf>
    <xf numFmtId="0" fontId="75" fillId="0" borderId="0" xfId="6" applyFont="1" applyAlignment="1">
      <alignment horizontal="center" wrapText="1"/>
    </xf>
    <xf numFmtId="0" fontId="75" fillId="0" borderId="0" xfId="6" applyFont="1" applyAlignment="1"/>
    <xf numFmtId="0" fontId="65" fillId="0" borderId="0" xfId="6" applyFont="1" applyAlignment="1">
      <alignment horizontal="center" wrapText="1"/>
    </xf>
    <xf numFmtId="0" fontId="26" fillId="0" borderId="0" xfId="6" applyFont="1" applyAlignment="1"/>
    <xf numFmtId="0" fontId="46" fillId="0" borderId="9" xfId="6" applyFont="1" applyBorder="1" applyAlignment="1">
      <alignment horizontal="left" wrapText="1"/>
    </xf>
    <xf numFmtId="0" fontId="37" fillId="0" borderId="12" xfId="0" applyFont="1" applyBorder="1" applyAlignment="1">
      <alignment horizontal="center" vertical="center" wrapText="1"/>
    </xf>
    <xf numFmtId="0" fontId="37" fillId="0" borderId="18" xfId="0" applyFont="1" applyBorder="1" applyAlignment="1">
      <alignment horizontal="center" vertical="center" wrapText="1"/>
    </xf>
    <xf numFmtId="0" fontId="46" fillId="0" borderId="14" xfId="0" applyFont="1" applyBorder="1" applyAlignment="1">
      <alignment horizontal="center" vertical="center"/>
    </xf>
    <xf numFmtId="0" fontId="46" fillId="0" borderId="15" xfId="0" applyFont="1" applyBorder="1" applyAlignment="1">
      <alignment horizontal="center" vertical="center"/>
    </xf>
    <xf numFmtId="0" fontId="37" fillId="0" borderId="12" xfId="0" applyFont="1" applyBorder="1" applyAlignment="1">
      <alignment horizontal="center" vertical="center" textRotation="90" wrapText="1"/>
    </xf>
    <xf numFmtId="0" fontId="37" fillId="0" borderId="18" xfId="0" applyFont="1" applyBorder="1" applyAlignment="1">
      <alignment horizontal="center" vertical="center"/>
    </xf>
    <xf numFmtId="0" fontId="37" fillId="0" borderId="18" xfId="0" applyFont="1" applyBorder="1" applyAlignment="1">
      <alignment vertical="center"/>
    </xf>
    <xf numFmtId="0" fontId="37" fillId="0" borderId="18" xfId="0" applyFont="1" applyBorder="1" applyAlignment="1">
      <alignment horizontal="center" vertical="center" textRotation="90"/>
    </xf>
    <xf numFmtId="0" fontId="39" fillId="0" borderId="18" xfId="0" applyFont="1" applyBorder="1"/>
    <xf numFmtId="0" fontId="37" fillId="0" borderId="18" xfId="0" applyFont="1" applyBorder="1" applyAlignment="1"/>
    <xf numFmtId="0" fontId="44" fillId="0" borderId="43" xfId="0" applyFont="1" applyBorder="1" applyAlignment="1">
      <alignment horizontal="center"/>
    </xf>
    <xf numFmtId="0" fontId="41" fillId="2" borderId="14" xfId="0" applyFont="1" applyFill="1" applyBorder="1" applyAlignment="1">
      <alignment horizontal="center"/>
    </xf>
    <xf numFmtId="0" fontId="41" fillId="2" borderId="46" xfId="0" applyFont="1" applyFill="1" applyBorder="1" applyAlignment="1">
      <alignment horizontal="center"/>
    </xf>
    <xf numFmtId="0" fontId="41" fillId="2" borderId="15" xfId="0" applyFont="1" applyFill="1" applyBorder="1" applyAlignment="1">
      <alignment horizontal="center"/>
    </xf>
    <xf numFmtId="0" fontId="38" fillId="0" borderId="9" xfId="0" applyFont="1" applyBorder="1" applyAlignment="1">
      <alignment horizontal="center"/>
    </xf>
    <xf numFmtId="0" fontId="41" fillId="0" borderId="14" xfId="0" applyFont="1" applyFill="1" applyBorder="1" applyAlignment="1">
      <alignment horizontal="center" vertical="center"/>
    </xf>
    <xf numFmtId="0" fontId="41" fillId="0" borderId="46" xfId="0" applyFont="1" applyFill="1" applyBorder="1" applyAlignment="1">
      <alignment horizontal="center" vertical="center"/>
    </xf>
    <xf numFmtId="0" fontId="41" fillId="0" borderId="15" xfId="0" applyFont="1" applyFill="1" applyBorder="1" applyAlignment="1">
      <alignment horizontal="center" vertical="center"/>
    </xf>
    <xf numFmtId="0" fontId="76" fillId="0" borderId="0" xfId="6" applyFont="1" applyAlignment="1">
      <alignment horizontal="center" wrapText="1"/>
    </xf>
    <xf numFmtId="0" fontId="41" fillId="0" borderId="12" xfId="0" applyFont="1" applyBorder="1" applyAlignment="1">
      <alignment horizontal="center" vertical="center" textRotation="90" wrapText="1"/>
    </xf>
    <xf numFmtId="0" fontId="41" fillId="0" borderId="16" xfId="0" applyFont="1" applyBorder="1" applyAlignment="1">
      <alignment vertical="center"/>
    </xf>
    <xf numFmtId="0" fontId="41" fillId="0" borderId="12" xfId="0" applyFont="1" applyBorder="1" applyAlignment="1">
      <alignment horizontal="center" vertical="center" wrapText="1"/>
    </xf>
    <xf numFmtId="0" fontId="41" fillId="0" borderId="16" xfId="0" applyFont="1" applyBorder="1" applyAlignment="1">
      <alignment horizontal="center" vertical="center" textRotation="90"/>
    </xf>
    <xf numFmtId="0" fontId="38" fillId="0" borderId="12" xfId="0" applyFont="1" applyBorder="1" applyAlignment="1">
      <alignment horizontal="center" vertical="center" wrapText="1"/>
    </xf>
    <xf numFmtId="0" fontId="39" fillId="0" borderId="16" xfId="0" applyFont="1" applyBorder="1"/>
    <xf numFmtId="0" fontId="38" fillId="0" borderId="16" xfId="0" applyFont="1" applyBorder="1" applyAlignment="1"/>
    <xf numFmtId="0" fontId="41" fillId="0" borderId="14" xfId="0" applyFont="1" applyBorder="1" applyAlignment="1">
      <alignment horizontal="center" vertical="center"/>
    </xf>
    <xf numFmtId="0" fontId="41" fillId="0" borderId="46" xfId="0" applyFont="1" applyBorder="1" applyAlignment="1">
      <alignment horizontal="center" vertical="center"/>
    </xf>
    <xf numFmtId="0" fontId="38" fillId="0" borderId="12" xfId="6" applyFont="1" applyBorder="1" applyAlignment="1">
      <alignment horizontal="center" vertical="center" wrapText="1"/>
    </xf>
    <xf numFmtId="0" fontId="38" fillId="0" borderId="16" xfId="6" applyFont="1" applyBorder="1" applyAlignment="1">
      <alignment horizontal="center" vertical="center" wrapText="1"/>
    </xf>
    <xf numFmtId="0" fontId="41" fillId="2" borderId="14" xfId="0" applyFont="1" applyFill="1" applyBorder="1" applyAlignment="1">
      <alignment horizontal="center" vertical="center"/>
    </xf>
    <xf numFmtId="0" fontId="41" fillId="2" borderId="46" xfId="0" applyFont="1" applyFill="1" applyBorder="1" applyAlignment="1">
      <alignment horizontal="center" vertical="center"/>
    </xf>
    <xf numFmtId="0" fontId="41" fillId="2" borderId="15" xfId="0" applyFont="1" applyFill="1" applyBorder="1" applyAlignment="1">
      <alignment horizontal="center" vertical="center"/>
    </xf>
    <xf numFmtId="0" fontId="63" fillId="0" borderId="0" xfId="6" applyFont="1" applyBorder="1" applyAlignment="1">
      <alignment horizontal="left" vertical="top" wrapText="1"/>
    </xf>
    <xf numFmtId="0" fontId="63" fillId="0" borderId="23" xfId="6" applyFont="1" applyBorder="1" applyAlignment="1">
      <alignment horizontal="left" vertical="top" wrapText="1"/>
    </xf>
    <xf numFmtId="0" fontId="63" fillId="0" borderId="0" xfId="0" applyFont="1" applyBorder="1" applyAlignment="1">
      <alignment horizontal="left" vertical="center"/>
    </xf>
    <xf numFmtId="0" fontId="63" fillId="0" borderId="23" xfId="0" applyFont="1" applyBorder="1" applyAlignment="1">
      <alignment horizontal="left" vertical="center"/>
    </xf>
    <xf numFmtId="0" fontId="37" fillId="0" borderId="18" xfId="6" applyFont="1" applyBorder="1" applyAlignment="1">
      <alignment horizontal="center"/>
    </xf>
    <xf numFmtId="0" fontId="37" fillId="0" borderId="18" xfId="6" applyFont="1" applyBorder="1" applyAlignment="1"/>
    <xf numFmtId="0" fontId="46" fillId="0" borderId="2" xfId="6" applyFont="1" applyBorder="1" applyAlignment="1">
      <alignment horizontal="center" vertical="center" wrapText="1"/>
    </xf>
    <xf numFmtId="0" fontId="46" fillId="0" borderId="28" xfId="6" applyFont="1" applyBorder="1" applyAlignment="1"/>
    <xf numFmtId="0" fontId="46" fillId="0" borderId="12" xfId="0" applyFont="1" applyBorder="1" applyAlignment="1">
      <alignment horizontal="center" vertical="center" wrapText="1"/>
    </xf>
    <xf numFmtId="0" fontId="46" fillId="0" borderId="18" xfId="0" applyFont="1" applyBorder="1" applyAlignment="1"/>
    <xf numFmtId="0" fontId="46" fillId="0" borderId="44" xfId="0" applyFont="1" applyBorder="1" applyAlignment="1">
      <alignment horizontal="center" vertical="center"/>
    </xf>
    <xf numFmtId="0" fontId="46" fillId="0" borderId="45" xfId="0" applyFont="1" applyBorder="1" applyAlignment="1">
      <alignment horizontal="center" vertical="center"/>
    </xf>
    <xf numFmtId="0" fontId="38" fillId="0" borderId="38" xfId="6" applyFont="1" applyBorder="1" applyAlignment="1">
      <alignment horizontal="center" vertical="center" wrapText="1"/>
    </xf>
    <xf numFmtId="0" fontId="38" fillId="0" borderId="36" xfId="6" applyFont="1" applyBorder="1" applyAlignment="1">
      <alignment horizontal="center" vertical="center" wrapText="1"/>
    </xf>
    <xf numFmtId="0" fontId="46" fillId="2" borderId="14" xfId="6" applyFont="1" applyFill="1" applyBorder="1" applyAlignment="1">
      <alignment horizontal="center" vertical="center" wrapText="1"/>
    </xf>
    <xf numFmtId="0" fontId="46" fillId="2" borderId="46" xfId="6" applyFont="1" applyFill="1" applyBorder="1" applyAlignment="1">
      <alignment horizontal="center" vertical="center" wrapText="1"/>
    </xf>
    <xf numFmtId="0" fontId="80" fillId="0" borderId="0" xfId="6" applyFont="1" applyBorder="1" applyAlignment="1">
      <alignment horizontal="left"/>
    </xf>
    <xf numFmtId="0" fontId="80" fillId="0" borderId="23" xfId="6" applyFont="1" applyBorder="1" applyAlignment="1">
      <alignment horizontal="left"/>
    </xf>
    <xf numFmtId="0" fontId="46" fillId="0" borderId="53" xfId="0" applyFont="1" applyBorder="1" applyAlignment="1">
      <alignment horizontal="center" vertical="center"/>
    </xf>
    <xf numFmtId="0" fontId="46" fillId="2" borderId="15" xfId="6" applyFont="1" applyFill="1" applyBorder="1" applyAlignment="1">
      <alignment horizontal="center" vertical="center" wrapText="1"/>
    </xf>
    <xf numFmtId="0" fontId="80" fillId="0" borderId="0" xfId="6" applyFont="1" applyBorder="1" applyAlignment="1">
      <alignment horizontal="left" wrapText="1"/>
    </xf>
    <xf numFmtId="0" fontId="46" fillId="0" borderId="0" xfId="0" applyFont="1" applyAlignment="1">
      <alignment horizontal="center" vertical="center"/>
    </xf>
    <xf numFmtId="0" fontId="81" fillId="0" borderId="0" xfId="6" applyFont="1" applyAlignment="1">
      <alignment horizontal="center" wrapText="1"/>
    </xf>
    <xf numFmtId="0" fontId="26" fillId="0" borderId="0" xfId="0" applyFont="1" applyBorder="1" applyAlignment="1">
      <alignment horizontal="center" vertical="top"/>
    </xf>
    <xf numFmtId="0" fontId="63" fillId="0" borderId="0" xfId="6" applyFont="1" applyBorder="1" applyAlignment="1">
      <alignment horizontal="left" wrapText="1"/>
    </xf>
    <xf numFmtId="0" fontId="44" fillId="0" borderId="0" xfId="0" applyFont="1" applyBorder="1" applyAlignment="1">
      <alignment horizontal="center" vertical="top"/>
    </xf>
    <xf numFmtId="0" fontId="44" fillId="0" borderId="23" xfId="0" applyFont="1" applyBorder="1" applyAlignment="1">
      <alignment horizontal="center" vertical="top"/>
    </xf>
    <xf numFmtId="0" fontId="37" fillId="0" borderId="32" xfId="0" applyFont="1" applyBorder="1" applyAlignment="1">
      <alignment horizontal="center"/>
    </xf>
    <xf numFmtId="0" fontId="44" fillId="0" borderId="43" xfId="0" applyFont="1" applyBorder="1" applyAlignment="1">
      <alignment horizontal="center" vertical="top"/>
    </xf>
    <xf numFmtId="0" fontId="44" fillId="0" borderId="58" xfId="0" applyFont="1" applyBorder="1" applyAlignment="1">
      <alignment horizontal="center" vertical="top"/>
    </xf>
    <xf numFmtId="0" fontId="46" fillId="2" borderId="21" xfId="6" applyFont="1" applyFill="1" applyBorder="1" applyAlignment="1">
      <alignment horizontal="center" vertical="center" wrapText="1"/>
    </xf>
    <xf numFmtId="0" fontId="46" fillId="2" borderId="22" xfId="6" applyFont="1" applyFill="1" applyBorder="1" applyAlignment="1">
      <alignment horizontal="center" vertical="center" wrapText="1"/>
    </xf>
    <xf numFmtId="0" fontId="46" fillId="2" borderId="14" xfId="6" applyFont="1" applyFill="1" applyBorder="1" applyAlignment="1">
      <alignment horizontal="center" wrapText="1"/>
    </xf>
    <xf numFmtId="0" fontId="46" fillId="2" borderId="46" xfId="6" applyFont="1" applyFill="1" applyBorder="1" applyAlignment="1">
      <alignment horizontal="center" wrapText="1"/>
    </xf>
    <xf numFmtId="0" fontId="46" fillId="2" borderId="15" xfId="6" applyFont="1" applyFill="1" applyBorder="1" applyAlignment="1">
      <alignment horizontal="center" wrapText="1"/>
    </xf>
    <xf numFmtId="0" fontId="37" fillId="0" borderId="0" xfId="0" applyFont="1" applyAlignment="1">
      <alignment horizontal="center"/>
    </xf>
    <xf numFmtId="0" fontId="46" fillId="0" borderId="12" xfId="6" applyFont="1" applyBorder="1" applyAlignment="1">
      <alignment horizontal="center" vertical="center" textRotation="90" wrapText="1"/>
    </xf>
    <xf numFmtId="0" fontId="46" fillId="0" borderId="16" xfId="6" applyFont="1" applyBorder="1" applyAlignment="1">
      <alignment horizontal="center"/>
    </xf>
    <xf numFmtId="0" fontId="46" fillId="0" borderId="16" xfId="6" applyFont="1" applyBorder="1" applyAlignment="1"/>
    <xf numFmtId="0" fontId="46" fillId="0" borderId="16" xfId="6" applyFont="1" applyBorder="1" applyAlignment="1">
      <alignment textRotation="90"/>
    </xf>
    <xf numFmtId="0" fontId="46" fillId="0" borderId="16" xfId="0" applyFont="1" applyBorder="1" applyAlignment="1"/>
    <xf numFmtId="0" fontId="46" fillId="0" borderId="18" xfId="0" applyFont="1" applyBorder="1" applyAlignment="1">
      <alignment horizontal="center" vertical="center" wrapText="1"/>
    </xf>
    <xf numFmtId="0" fontId="41" fillId="0" borderId="38" xfId="6" applyFont="1" applyBorder="1" applyAlignment="1">
      <alignment horizontal="center" vertical="center" wrapText="1"/>
    </xf>
    <xf numFmtId="0" fontId="41" fillId="0" borderId="50" xfId="6" applyFont="1" applyBorder="1" applyAlignment="1">
      <alignment horizontal="center" vertical="center" wrapText="1"/>
    </xf>
    <xf numFmtId="0" fontId="46" fillId="2" borderId="14" xfId="6" applyFont="1" applyFill="1" applyBorder="1" applyAlignment="1">
      <alignment horizontal="center"/>
    </xf>
    <xf numFmtId="0" fontId="46" fillId="2" borderId="46" xfId="6" applyFont="1" applyFill="1" applyBorder="1" applyAlignment="1">
      <alignment horizontal="center"/>
    </xf>
    <xf numFmtId="0" fontId="46" fillId="2" borderId="29" xfId="6" applyFont="1" applyFill="1" applyBorder="1" applyAlignment="1">
      <alignment horizontal="center"/>
    </xf>
    <xf numFmtId="0" fontId="46" fillId="2" borderId="30" xfId="6" applyFont="1" applyFill="1" applyBorder="1" applyAlignment="1">
      <alignment horizontal="center"/>
    </xf>
    <xf numFmtId="0" fontId="37" fillId="0" borderId="29" xfId="0" applyFont="1" applyBorder="1" applyAlignment="1">
      <alignment horizontal="center"/>
    </xf>
    <xf numFmtId="0" fontId="37" fillId="0" borderId="16" xfId="6" applyFont="1" applyBorder="1" applyAlignment="1">
      <alignment horizontal="center"/>
    </xf>
    <xf numFmtId="0" fontId="38" fillId="0" borderId="50" xfId="6" applyFont="1" applyBorder="1" applyAlignment="1">
      <alignment horizontal="center" vertical="center" wrapText="1"/>
    </xf>
    <xf numFmtId="0" fontId="44" fillId="0" borderId="58" xfId="0" applyFont="1" applyBorder="1" applyAlignment="1">
      <alignment horizontal="center"/>
    </xf>
    <xf numFmtId="0" fontId="46" fillId="0" borderId="11" xfId="6" applyFont="1" applyBorder="1" applyAlignment="1">
      <alignment horizontal="center" wrapText="1"/>
    </xf>
    <xf numFmtId="0" fontId="64" fillId="0" borderId="0" xfId="0" applyFont="1" applyAlignment="1">
      <alignment horizontal="center"/>
    </xf>
    <xf numFmtId="0" fontId="46" fillId="0" borderId="18" xfId="6" applyFont="1" applyBorder="1" applyAlignment="1"/>
    <xf numFmtId="0" fontId="46" fillId="0" borderId="18" xfId="6" applyFont="1" applyBorder="1" applyAlignment="1">
      <alignment textRotation="90"/>
    </xf>
    <xf numFmtId="0" fontId="41" fillId="0" borderId="59" xfId="0" applyFont="1" applyBorder="1" applyAlignment="1">
      <alignment horizontal="center" vertical="center" wrapText="1"/>
    </xf>
    <xf numFmtId="0" fontId="41" fillId="0" borderId="60" xfId="0" applyFont="1" applyBorder="1" applyAlignment="1">
      <alignment horizontal="center" vertical="center" wrapText="1"/>
    </xf>
    <xf numFmtId="0" fontId="46" fillId="0" borderId="55" xfId="0" applyFont="1" applyBorder="1" applyAlignment="1">
      <alignment horizontal="center" vertical="center"/>
    </xf>
    <xf numFmtId="0" fontId="41" fillId="0" borderId="36" xfId="6" applyFont="1" applyBorder="1" applyAlignment="1">
      <alignment horizontal="center" vertical="center" wrapText="1"/>
    </xf>
    <xf numFmtId="0" fontId="46" fillId="0" borderId="18" xfId="6" applyFont="1" applyBorder="1" applyAlignment="1">
      <alignment horizontal="center"/>
    </xf>
    <xf numFmtId="0" fontId="46" fillId="0" borderId="9" xfId="6" applyFont="1" applyBorder="1" applyAlignment="1">
      <alignment horizontal="center"/>
    </xf>
    <xf numFmtId="0" fontId="64" fillId="0" borderId="0" xfId="0" applyFont="1" applyAlignment="1">
      <alignment horizontal="right"/>
    </xf>
    <xf numFmtId="0" fontId="10" fillId="0" borderId="11" xfId="6" applyFont="1" applyBorder="1" applyAlignment="1">
      <alignment horizontal="center" wrapText="1"/>
    </xf>
    <xf numFmtId="0" fontId="10" fillId="0" borderId="34" xfId="6" applyFont="1" applyBorder="1" applyAlignment="1">
      <alignment horizontal="center" wrapText="1"/>
    </xf>
    <xf numFmtId="0" fontId="15" fillId="0" borderId="0" xfId="0" applyFont="1" applyAlignment="1">
      <alignment horizontal="center" vertical="center"/>
    </xf>
    <xf numFmtId="0" fontId="14" fillId="0" borderId="0" xfId="6" applyFont="1" applyAlignment="1">
      <alignment horizontal="center" wrapText="1"/>
    </xf>
    <xf numFmtId="0" fontId="9" fillId="0" borderId="0" xfId="6" applyFont="1" applyAlignment="1"/>
    <xf numFmtId="0" fontId="10" fillId="0" borderId="9" xfId="6" applyFont="1" applyBorder="1" applyAlignment="1">
      <alignment horizontal="center" wrapText="1"/>
    </xf>
    <xf numFmtId="0" fontId="10" fillId="0" borderId="35" xfId="6" applyFont="1" applyBorder="1" applyAlignment="1">
      <alignment horizontal="center" wrapText="1"/>
    </xf>
    <xf numFmtId="0" fontId="8" fillId="0" borderId="9" xfId="6" applyFont="1" applyBorder="1" applyAlignment="1">
      <alignment horizontal="center"/>
    </xf>
    <xf numFmtId="0" fontId="10" fillId="0" borderId="9" xfId="6" applyFont="1" applyBorder="1" applyAlignment="1">
      <alignment horizontal="center"/>
    </xf>
    <xf numFmtId="0" fontId="9" fillId="0" borderId="43" xfId="6" applyFont="1" applyBorder="1" applyAlignment="1">
      <alignment horizontal="center"/>
    </xf>
    <xf numFmtId="0" fontId="10" fillId="2" borderId="14" xfId="6" applyFont="1" applyFill="1" applyBorder="1" applyAlignment="1">
      <alignment horizontal="center" wrapText="1"/>
    </xf>
    <xf numFmtId="0" fontId="10" fillId="2" borderId="46" xfId="6" applyFont="1" applyFill="1" applyBorder="1" applyAlignment="1">
      <alignment horizontal="center" wrapText="1"/>
    </xf>
    <xf numFmtId="0" fontId="10" fillId="2" borderId="15" xfId="6" applyFont="1" applyFill="1" applyBorder="1" applyAlignment="1">
      <alignment horizontal="center" wrapText="1"/>
    </xf>
    <xf numFmtId="0" fontId="8" fillId="0" borderId="9" xfId="0" applyFont="1" applyBorder="1" applyAlignment="1">
      <alignment horizontal="center"/>
    </xf>
    <xf numFmtId="0" fontId="8" fillId="0" borderId="32" xfId="0" applyFont="1" applyBorder="1" applyAlignment="1">
      <alignment horizontal="center"/>
    </xf>
    <xf numFmtId="0" fontId="8" fillId="0" borderId="0" xfId="0" applyFont="1" applyBorder="1" applyAlignment="1">
      <alignment horizontal="center"/>
    </xf>
    <xf numFmtId="0" fontId="9" fillId="0" borderId="0" xfId="0" applyFont="1" applyBorder="1" applyAlignment="1">
      <alignment horizontal="center" vertical="top"/>
    </xf>
    <xf numFmtId="0" fontId="32" fillId="0" borderId="0" xfId="0" applyFont="1" applyBorder="1" applyAlignment="1">
      <alignment horizontal="center" vertical="top"/>
    </xf>
    <xf numFmtId="0" fontId="32" fillId="0" borderId="23" xfId="0" applyFont="1" applyBorder="1" applyAlignment="1">
      <alignment horizontal="center" vertical="top"/>
    </xf>
    <xf numFmtId="0" fontId="32" fillId="0" borderId="43" xfId="0" applyFont="1" applyBorder="1" applyAlignment="1">
      <alignment horizontal="center" vertical="top"/>
    </xf>
    <xf numFmtId="0" fontId="32" fillId="0" borderId="58" xfId="0" applyFont="1" applyBorder="1" applyAlignment="1">
      <alignment horizontal="center" vertical="top"/>
    </xf>
    <xf numFmtId="0" fontId="33" fillId="0" borderId="0" xfId="0" applyFont="1" applyAlignment="1">
      <alignment horizontal="right"/>
    </xf>
    <xf numFmtId="0" fontId="39" fillId="0" borderId="0" xfId="0" applyFont="1" applyAlignment="1">
      <alignment horizontal="right"/>
    </xf>
    <xf numFmtId="0" fontId="46" fillId="0" borderId="12" xfId="0" applyFont="1" applyBorder="1" applyAlignment="1">
      <alignment horizontal="center" vertical="center"/>
    </xf>
    <xf numFmtId="0" fontId="46" fillId="0" borderId="16" xfId="0" applyFont="1" applyBorder="1" applyAlignment="1">
      <alignment horizontal="center" vertical="center"/>
    </xf>
    <xf numFmtId="0" fontId="46" fillId="0" borderId="18" xfId="0" applyFont="1" applyBorder="1" applyAlignment="1">
      <alignment horizontal="center" vertical="center"/>
    </xf>
    <xf numFmtId="0" fontId="41" fillId="0" borderId="14" xfId="0" applyFont="1" applyBorder="1" applyAlignment="1">
      <alignment horizontal="center"/>
    </xf>
    <xf numFmtId="0" fontId="41" fillId="0" borderId="46" xfId="0" applyFont="1" applyBorder="1" applyAlignment="1">
      <alignment horizontal="center"/>
    </xf>
    <xf numFmtId="0" fontId="41" fillId="0" borderId="15" xfId="0" applyFont="1" applyBorder="1" applyAlignment="1">
      <alignment horizontal="center"/>
    </xf>
    <xf numFmtId="0" fontId="46" fillId="0" borderId="46" xfId="0" applyFont="1" applyBorder="1" applyAlignment="1">
      <alignment horizontal="left"/>
    </xf>
    <xf numFmtId="0" fontId="46" fillId="0" borderId="15" xfId="0" applyFont="1" applyBorder="1" applyAlignment="1">
      <alignment horizontal="left"/>
    </xf>
    <xf numFmtId="0" fontId="39" fillId="0" borderId="9" xfId="0" applyFont="1" applyBorder="1" applyAlignment="1">
      <alignment horizontal="center"/>
    </xf>
    <xf numFmtId="0" fontId="44" fillId="0" borderId="0" xfId="0" applyFont="1" applyAlignment="1">
      <alignment horizontal="center" vertical="top"/>
    </xf>
    <xf numFmtId="0" fontId="38" fillId="0" borderId="0" xfId="0" applyFont="1" applyAlignment="1">
      <alignment horizontal="center"/>
    </xf>
    <xf numFmtId="0" fontId="38" fillId="0" borderId="0" xfId="0" applyFont="1" applyAlignment="1">
      <alignment horizontal="center" vertical="top"/>
    </xf>
    <xf numFmtId="0" fontId="39" fillId="0" borderId="0" xfId="9" applyFont="1" applyAlignment="1">
      <alignment horizontal="right"/>
    </xf>
    <xf numFmtId="0" fontId="46" fillId="0" borderId="0" xfId="9" applyFont="1" applyAlignment="1">
      <alignment horizontal="center" wrapText="1"/>
    </xf>
    <xf numFmtId="0" fontId="40" fillId="0" borderId="0" xfId="9" applyFont="1" applyAlignment="1">
      <alignment horizontal="center" vertical="center"/>
    </xf>
    <xf numFmtId="0" fontId="38" fillId="0" borderId="59" xfId="9" applyFont="1" applyBorder="1" applyAlignment="1">
      <alignment horizontal="center" vertical="center" wrapText="1"/>
    </xf>
    <xf numFmtId="0" fontId="38" fillId="0" borderId="17" xfId="9" applyFont="1" applyBorder="1" applyAlignment="1">
      <alignment horizontal="center" vertical="center" wrapText="1"/>
    </xf>
    <xf numFmtId="0" fontId="38" fillId="0" borderId="19" xfId="9" applyFont="1" applyBorder="1" applyAlignment="1">
      <alignment horizontal="center" vertical="center" wrapText="1"/>
    </xf>
    <xf numFmtId="0" fontId="38" fillId="0" borderId="65" xfId="9" applyFont="1" applyBorder="1" applyAlignment="1">
      <alignment horizontal="center"/>
    </xf>
    <xf numFmtId="0" fontId="38" fillId="0" borderId="66" xfId="9" applyFont="1" applyBorder="1" applyAlignment="1">
      <alignment horizontal="center"/>
    </xf>
    <xf numFmtId="0" fontId="41" fillId="0" borderId="38" xfId="9" applyFont="1" applyBorder="1" applyAlignment="1">
      <alignment horizontal="center" vertical="center" wrapText="1"/>
    </xf>
    <xf numFmtId="0" fontId="41" fillId="0" borderId="39" xfId="9" applyFont="1" applyBorder="1" applyAlignment="1">
      <alignment horizontal="center" vertical="center" wrapText="1"/>
    </xf>
    <xf numFmtId="0" fontId="41" fillId="0" borderId="36" xfId="9" applyFont="1" applyBorder="1" applyAlignment="1">
      <alignment horizontal="center" vertical="center" wrapText="1"/>
    </xf>
    <xf numFmtId="0" fontId="42" fillId="0" borderId="2" xfId="9" applyFont="1" applyBorder="1" applyAlignment="1">
      <alignment horizontal="center" vertical="center"/>
    </xf>
    <xf numFmtId="0" fontId="42" fillId="0" borderId="28" xfId="9" applyFont="1" applyBorder="1" applyAlignment="1">
      <alignment horizontal="center" vertical="center"/>
    </xf>
    <xf numFmtId="0" fontId="42" fillId="0" borderId="3" xfId="9" applyFont="1" applyBorder="1" applyAlignment="1">
      <alignment horizontal="center" vertical="center"/>
    </xf>
    <xf numFmtId="0" fontId="42" fillId="0" borderId="5" xfId="9" applyFont="1" applyBorder="1" applyAlignment="1">
      <alignment horizontal="center" vertical="center"/>
    </xf>
    <xf numFmtId="0" fontId="42" fillId="0" borderId="6" xfId="9" applyFont="1" applyBorder="1" applyAlignment="1">
      <alignment horizontal="center" vertical="center"/>
    </xf>
    <xf numFmtId="0" fontId="42" fillId="0" borderId="8" xfId="9" applyFont="1" applyBorder="1" applyAlignment="1">
      <alignment horizontal="center" vertical="center"/>
    </xf>
    <xf numFmtId="0" fontId="38" fillId="0" borderId="44" xfId="9" applyFont="1" applyBorder="1" applyAlignment="1">
      <alignment horizontal="center" vertical="center"/>
    </xf>
    <xf numFmtId="0" fontId="38" fillId="0" borderId="68" xfId="9" applyFont="1" applyBorder="1" applyAlignment="1">
      <alignment horizontal="center" vertical="center"/>
    </xf>
    <xf numFmtId="0" fontId="38" fillId="0" borderId="45" xfId="9" applyFont="1" applyBorder="1" applyAlignment="1">
      <alignment horizontal="center" vertical="center"/>
    </xf>
    <xf numFmtId="0" fontId="38" fillId="0" borderId="44" xfId="9" applyFont="1" applyBorder="1" applyAlignment="1">
      <alignment horizontal="center" vertical="center" wrapText="1"/>
    </xf>
    <xf numFmtId="0" fontId="38" fillId="0" borderId="68" xfId="9" applyFont="1" applyBorder="1" applyAlignment="1">
      <alignment horizontal="center" vertical="center" wrapText="1"/>
    </xf>
    <xf numFmtId="0" fontId="38" fillId="0" borderId="45" xfId="9" applyFont="1" applyBorder="1" applyAlignment="1">
      <alignment horizontal="center" vertical="center" wrapText="1"/>
    </xf>
    <xf numFmtId="0" fontId="38" fillId="0" borderId="52" xfId="9" applyFont="1" applyBorder="1" applyAlignment="1">
      <alignment horizontal="center" vertical="center" wrapText="1"/>
    </xf>
    <xf numFmtId="0" fontId="38" fillId="0" borderId="60" xfId="9" applyFont="1" applyBorder="1" applyAlignment="1">
      <alignment horizontal="center" vertical="center" wrapText="1"/>
    </xf>
    <xf numFmtId="0" fontId="38" fillId="0" borderId="62" xfId="9" applyFont="1" applyBorder="1" applyAlignment="1">
      <alignment horizontal="center"/>
    </xf>
    <xf numFmtId="0" fontId="38" fillId="0" borderId="32" xfId="9" applyFont="1" applyBorder="1" applyAlignment="1">
      <alignment horizontal="center"/>
    </xf>
    <xf numFmtId="0" fontId="76" fillId="0" borderId="0" xfId="9" applyFont="1" applyAlignment="1">
      <alignment horizontal="center" vertical="center" wrapText="1"/>
    </xf>
    <xf numFmtId="0" fontId="49" fillId="0" borderId="0" xfId="9" applyFont="1" applyAlignment="1">
      <alignment horizontal="center"/>
    </xf>
    <xf numFmtId="0" fontId="25" fillId="0" borderId="0" xfId="9" applyFont="1" applyAlignment="1">
      <alignment horizontal="left"/>
    </xf>
    <xf numFmtId="0" fontId="38" fillId="0" borderId="0" xfId="9" applyFont="1" applyAlignment="1">
      <alignment horizontal="left" vertical="center" wrapText="1"/>
    </xf>
    <xf numFmtId="0" fontId="38" fillId="0" borderId="0" xfId="9" applyFont="1" applyAlignment="1">
      <alignment vertical="center"/>
    </xf>
    <xf numFmtId="0" fontId="38" fillId="0" borderId="0" xfId="9" applyFont="1" applyAlignment="1">
      <alignment horizontal="left" vertical="center"/>
    </xf>
    <xf numFmtId="0" fontId="49" fillId="0" borderId="0" xfId="9" applyFont="1" applyAlignment="1">
      <alignment horizontal="left"/>
    </xf>
    <xf numFmtId="0" fontId="38" fillId="0" borderId="9" xfId="9" applyFont="1" applyBorder="1" applyAlignment="1">
      <alignment horizontal="center"/>
    </xf>
  </cellXfs>
  <cellStyles count="19">
    <cellStyle name="Normal 2" xfId="1"/>
    <cellStyle name="Normal 2 2" xfId="4"/>
    <cellStyle name="Normal 2 2 2" xfId="18"/>
    <cellStyle name="Normal 2 3" xfId="12"/>
    <cellStyle name="Normal 2 4" xfId="13"/>
    <cellStyle name="Normal 3" xfId="2"/>
    <cellStyle name="Normal 3 2" xfId="17"/>
    <cellStyle name="Normal 4" xfId="9"/>
    <cellStyle name="Normal 7" xfId="11"/>
    <cellStyle name="Normal_invatamint" xfId="6"/>
    <cellStyle name="Обычный" xfId="0" builtinId="0"/>
    <cellStyle name="Обычный 2" xfId="3"/>
    <cellStyle name="Обычный 3" xfId="5"/>
    <cellStyle name="Обычный 3 2" xfId="10"/>
    <cellStyle name="Обычный_an.4fd.041-050_216" xfId="8"/>
    <cellStyle name="Обычный_Anexe 2014" xfId="7"/>
    <cellStyle name="Обычный_Forma_DSnew 2" xfId="15"/>
    <cellStyle name="Обычный_RAPORT PRIVIND EXECUTAREA BUGETULUI CU DATORII final" xfId="16"/>
    <cellStyle name="Обычный_tab 2 pentru 2006" xfId="14"/>
  </cellStyles>
  <dxfs count="0"/>
  <tableStyles count="0" defaultTableStyle="TableStyleMedium2" defaultPivotStyle="PivotStyleMedium9"/>
  <colors>
    <mruColors>
      <color rgb="FFCCFFCC"/>
      <color rgb="FFCCE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1052;&#1086;&#1080;%20&#1076;&#1086;&#1082;&#1091;&#1084;&#1077;&#1085;&#1090;&#1099;\Users\rghilan\AppData\Local\Microsoft\Windows\Temporary%20Internet%20Files\Content.Outlook\TBT4LE7I\2007_tajikistan_MTEF_PC_project\Tajik_MTEF_PC_2007_May_02\Tajik_PCF_2007_May\Education_modeling_"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Users\rghilan\AppData\Local\Microsoft\Windows\Temporary%20Internet%20Files\Content.Outlook\TBT4LE7I\2007_tajikistan_MTEF_PC_project\Tajik_MTEF_PC_2007_May_02\Tajik_PCF_2007_May\Education_modeling_"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y"/>
      <sheetName val="Макро"/>
      <sheetName val="IMF Budget Framework 08-02-04"/>
      <sheetName val="Демография"/>
      <sheetName val="учащиеся"/>
      <sheetName val="нагрузки, группы, ауд часы"/>
      <sheetName val="Текущие затраты "/>
      <sheetName val="Кап. затраты"/>
      <sheetName val="Фискальный год"/>
      <sheetName val="(Model Comparison)"/>
      <sheetName val="Учебная программа"/>
      <sheetName val="MoF Employment and Salary Data"/>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ey"/>
      <sheetName val="Макро"/>
      <sheetName val="IMF Budget Framework 08-02-04"/>
      <sheetName val="Демография"/>
      <sheetName val="учащиеся"/>
      <sheetName val="нагрузки, группы, ауд часы"/>
      <sheetName val="Текущие затраты "/>
      <sheetName val="Кап. затраты"/>
      <sheetName val="Фискальный год"/>
      <sheetName val="(Model Comparison)"/>
      <sheetName val="Учебная программа"/>
      <sheetName val="MoF Employment and Salary Data"/>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71"/>
  <sheetViews>
    <sheetView showZeros="0" view="pageBreakPreview" zoomScale="140" zoomScaleNormal="120" zoomScaleSheetLayoutView="140" workbookViewId="0">
      <selection activeCell="G59" sqref="G59"/>
    </sheetView>
  </sheetViews>
  <sheetFormatPr defaultRowHeight="15" x14ac:dyDescent="0.25"/>
  <cols>
    <col min="1" max="1" width="32.28515625" style="140" customWidth="1"/>
    <col min="2" max="2" width="7.140625" style="140" customWidth="1"/>
    <col min="3" max="3" width="11" style="140" customWidth="1"/>
    <col min="4" max="4" width="9.5703125" style="140" customWidth="1"/>
    <col min="5" max="5" width="11.28515625" style="140" customWidth="1"/>
    <col min="6" max="7" width="10.85546875" style="140" customWidth="1"/>
    <col min="8" max="8" width="11.28515625" style="140" customWidth="1"/>
    <col min="9" max="16384" width="9.140625" style="140"/>
  </cols>
  <sheetData>
    <row r="1" spans="1:10" x14ac:dyDescent="0.25">
      <c r="A1" s="238"/>
      <c r="B1" s="238"/>
      <c r="C1" s="238"/>
      <c r="D1" s="238"/>
      <c r="E1" s="209"/>
      <c r="F1" s="209"/>
      <c r="G1" s="1015" t="s">
        <v>37</v>
      </c>
      <c r="H1" s="1015"/>
    </row>
    <row r="2" spans="1:10" s="141" customFormat="1" ht="9" customHeight="1" x14ac:dyDescent="0.2">
      <c r="A2" s="1013"/>
      <c r="B2" s="1013"/>
      <c r="C2" s="1013"/>
      <c r="D2" s="1013"/>
      <c r="E2" s="1013"/>
      <c r="F2" s="1013"/>
      <c r="G2" s="1013"/>
      <c r="H2" s="1013"/>
    </row>
    <row r="3" spans="1:10" s="141" customFormat="1" ht="15.75" customHeight="1" x14ac:dyDescent="0.25">
      <c r="A3" s="1016" t="s">
        <v>462</v>
      </c>
      <c r="B3" s="1016"/>
      <c r="C3" s="1016"/>
      <c r="D3" s="1016"/>
      <c r="E3" s="1016"/>
      <c r="F3" s="1016"/>
      <c r="G3" s="1016"/>
      <c r="H3" s="1016"/>
      <c r="I3" s="208"/>
      <c r="J3" s="135"/>
    </row>
    <row r="4" spans="1:10" ht="12" customHeight="1" x14ac:dyDescent="0.25">
      <c r="A4" s="1014"/>
      <c r="B4" s="1014"/>
      <c r="C4" s="1014"/>
      <c r="D4" s="1014"/>
      <c r="E4" s="1014"/>
      <c r="F4" s="1014"/>
      <c r="G4" s="1014"/>
      <c r="H4" s="1014"/>
    </row>
    <row r="5" spans="1:10" s="141" customFormat="1" ht="13.5" customHeight="1" x14ac:dyDescent="0.2">
      <c r="A5" s="1017" t="s">
        <v>363</v>
      </c>
      <c r="B5" s="1017"/>
      <c r="C5" s="1017"/>
      <c r="D5" s="1017"/>
      <c r="E5" s="1017"/>
      <c r="F5" s="1017"/>
      <c r="G5" s="239"/>
      <c r="H5" s="240"/>
    </row>
    <row r="6" spans="1:10" s="141" customFormat="1" ht="14.25" customHeight="1" x14ac:dyDescent="0.2">
      <c r="A6" s="241" t="s">
        <v>364</v>
      </c>
      <c r="B6" s="241"/>
      <c r="C6" s="241"/>
      <c r="D6" s="241"/>
      <c r="E6" s="241"/>
      <c r="F6" s="241"/>
      <c r="G6" s="241"/>
      <c r="H6" s="142"/>
    </row>
    <row r="7" spans="1:10" s="141" customFormat="1" ht="14.25" customHeight="1" x14ac:dyDescent="0.2">
      <c r="A7" s="241" t="s">
        <v>365</v>
      </c>
      <c r="B7" s="241"/>
      <c r="C7" s="241"/>
      <c r="D7" s="241"/>
      <c r="E7" s="241"/>
      <c r="F7" s="241"/>
      <c r="G7" s="241"/>
      <c r="H7" s="142"/>
    </row>
    <row r="8" spans="1:10" s="141" customFormat="1" ht="14.25" customHeight="1" x14ac:dyDescent="0.2">
      <c r="A8" s="241" t="s">
        <v>366</v>
      </c>
      <c r="B8" s="241"/>
      <c r="C8" s="241"/>
      <c r="D8" s="241"/>
      <c r="E8" s="241"/>
      <c r="F8" s="241"/>
      <c r="G8" s="241"/>
      <c r="H8" s="142"/>
    </row>
    <row r="9" spans="1:10" s="141" customFormat="1" ht="14.25" customHeight="1" x14ac:dyDescent="0.2">
      <c r="A9" s="241" t="s">
        <v>367</v>
      </c>
      <c r="B9" s="241"/>
      <c r="C9" s="241"/>
      <c r="D9" s="241"/>
      <c r="E9" s="241"/>
      <c r="F9" s="241"/>
      <c r="G9" s="241"/>
      <c r="H9" s="142"/>
    </row>
    <row r="10" spans="1:10" s="143" customFormat="1" ht="13.5" thickBot="1" x14ac:dyDescent="0.25">
      <c r="A10" s="1007"/>
      <c r="B10" s="1007"/>
      <c r="C10" s="1007"/>
      <c r="D10" s="1007"/>
      <c r="E10" s="1007"/>
      <c r="F10" s="1007"/>
      <c r="G10" s="1007"/>
      <c r="H10" s="1007"/>
    </row>
    <row r="11" spans="1:10" ht="28.5" customHeight="1" thickBot="1" x14ac:dyDescent="0.3">
      <c r="A11" s="1008" t="s">
        <v>368</v>
      </c>
      <c r="B11" s="1019" t="s">
        <v>5</v>
      </c>
      <c r="C11" s="1010" t="s">
        <v>21</v>
      </c>
      <c r="D11" s="1018"/>
      <c r="E11" s="1010" t="s">
        <v>22</v>
      </c>
      <c r="F11" s="1010" t="s">
        <v>23</v>
      </c>
      <c r="G11" s="1021" t="s">
        <v>16</v>
      </c>
      <c r="H11" s="1022"/>
    </row>
    <row r="12" spans="1:10" ht="30.75" customHeight="1" thickBot="1" x14ac:dyDescent="0.3">
      <c r="A12" s="1009"/>
      <c r="B12" s="1020"/>
      <c r="C12" s="228" t="s">
        <v>300</v>
      </c>
      <c r="D12" s="228" t="s">
        <v>6</v>
      </c>
      <c r="E12" s="1011"/>
      <c r="F12" s="1012"/>
      <c r="G12" s="232" t="s">
        <v>24</v>
      </c>
      <c r="H12" s="232" t="s">
        <v>25</v>
      </c>
    </row>
    <row r="13" spans="1:10" s="141" customFormat="1" ht="20.25" customHeight="1" x14ac:dyDescent="0.2">
      <c r="A13" s="210" t="s">
        <v>369</v>
      </c>
      <c r="B13" s="212" t="s">
        <v>0</v>
      </c>
      <c r="C13" s="211"/>
      <c r="D13" s="213">
        <f>D14+D25+D26+D27+D29</f>
        <v>0</v>
      </c>
      <c r="E13" s="213">
        <f>E14+E25+E26+E27+E29</f>
        <v>0</v>
      </c>
      <c r="F13" s="213">
        <f>F14+F25+F26+F27+F29</f>
        <v>0</v>
      </c>
      <c r="G13" s="214"/>
      <c r="H13" s="215">
        <f>H14+H25+H26+H27+H29</f>
        <v>0</v>
      </c>
    </row>
    <row r="14" spans="1:10" s="141" customFormat="1" ht="27" x14ac:dyDescent="0.25">
      <c r="A14" s="144" t="s">
        <v>370</v>
      </c>
      <c r="B14" s="149" t="s">
        <v>0</v>
      </c>
      <c r="C14" s="145"/>
      <c r="D14" s="146">
        <f>D15+D18+D21+D22+D23</f>
        <v>0</v>
      </c>
      <c r="E14" s="146">
        <f>E15+E18+E21+E22+E23</f>
        <v>0</v>
      </c>
      <c r="F14" s="146">
        <f>F15+F18+F21+F22+F23</f>
        <v>0</v>
      </c>
      <c r="G14" s="197"/>
      <c r="H14" s="147">
        <f>H15+H18+H21+H22+H23</f>
        <v>0</v>
      </c>
    </row>
    <row r="15" spans="1:10" s="152" customFormat="1" ht="12" x14ac:dyDescent="0.2">
      <c r="A15" s="148" t="s">
        <v>371</v>
      </c>
      <c r="B15" s="149" t="s">
        <v>0</v>
      </c>
      <c r="C15" s="149"/>
      <c r="D15" s="150">
        <f>SUM(D17:D17)</f>
        <v>0</v>
      </c>
      <c r="E15" s="150">
        <f>SUM(E17:E17)</f>
        <v>0</v>
      </c>
      <c r="F15" s="150">
        <f>SUM(F17:F17)</f>
        <v>0</v>
      </c>
      <c r="G15" s="198"/>
      <c r="H15" s="151">
        <f>SUM(H17:H17)</f>
        <v>0</v>
      </c>
    </row>
    <row r="16" spans="1:10" s="152" customFormat="1" ht="12" x14ac:dyDescent="0.2">
      <c r="A16" s="153" t="s">
        <v>323</v>
      </c>
      <c r="B16" s="149"/>
      <c r="C16" s="149"/>
      <c r="D16" s="154"/>
      <c r="E16" s="154"/>
      <c r="F16" s="154"/>
      <c r="G16" s="199"/>
      <c r="H16" s="155"/>
    </row>
    <row r="17" spans="1:8" s="152" customFormat="1" ht="12" x14ac:dyDescent="0.2">
      <c r="A17" s="153"/>
      <c r="B17" s="149" t="s">
        <v>0</v>
      </c>
      <c r="C17" s="149"/>
      <c r="D17" s="154"/>
      <c r="E17" s="154"/>
      <c r="F17" s="154"/>
      <c r="G17" s="199"/>
      <c r="H17" s="155"/>
    </row>
    <row r="18" spans="1:8" s="152" customFormat="1" ht="12" x14ac:dyDescent="0.2">
      <c r="A18" s="148" t="s">
        <v>372</v>
      </c>
      <c r="B18" s="149" t="s">
        <v>0</v>
      </c>
      <c r="C18" s="149"/>
      <c r="D18" s="150">
        <f>SUM(D20:D20)</f>
        <v>0</v>
      </c>
      <c r="E18" s="150">
        <f>SUM(E20:E20)</f>
        <v>0</v>
      </c>
      <c r="F18" s="150">
        <f>SUM(F20:F20)</f>
        <v>0</v>
      </c>
      <c r="G18" s="198"/>
      <c r="H18" s="151">
        <f>SUM(H20:H20)</f>
        <v>0</v>
      </c>
    </row>
    <row r="19" spans="1:8" s="152" customFormat="1" ht="12" x14ac:dyDescent="0.2">
      <c r="A19" s="153" t="s">
        <v>324</v>
      </c>
      <c r="B19" s="149"/>
      <c r="C19" s="149"/>
      <c r="D19" s="154"/>
      <c r="E19" s="154"/>
      <c r="F19" s="156"/>
      <c r="G19" s="200"/>
      <c r="H19" s="157"/>
    </row>
    <row r="20" spans="1:8" s="152" customFormat="1" ht="12" x14ac:dyDescent="0.2">
      <c r="A20" s="153"/>
      <c r="B20" s="149" t="s">
        <v>0</v>
      </c>
      <c r="C20" s="149"/>
      <c r="D20" s="154"/>
      <c r="E20" s="154"/>
      <c r="F20" s="156"/>
      <c r="G20" s="200"/>
      <c r="H20" s="157"/>
    </row>
    <row r="21" spans="1:8" s="152" customFormat="1" ht="12" x14ac:dyDescent="0.2">
      <c r="A21" s="148" t="s">
        <v>373</v>
      </c>
      <c r="B21" s="149" t="s">
        <v>0</v>
      </c>
      <c r="C21" s="149"/>
      <c r="D21" s="154"/>
      <c r="E21" s="154"/>
      <c r="F21" s="156"/>
      <c r="G21" s="200"/>
      <c r="H21" s="157"/>
    </row>
    <row r="22" spans="1:8" s="152" customFormat="1" ht="12" x14ac:dyDescent="0.2">
      <c r="A22" s="148" t="s">
        <v>374</v>
      </c>
      <c r="B22" s="149" t="s">
        <v>0</v>
      </c>
      <c r="C22" s="149"/>
      <c r="D22" s="154"/>
      <c r="E22" s="154"/>
      <c r="F22" s="156"/>
      <c r="G22" s="200"/>
      <c r="H22" s="157"/>
    </row>
    <row r="23" spans="1:8" s="152" customFormat="1" ht="12" x14ac:dyDescent="0.2">
      <c r="A23" s="148" t="s">
        <v>375</v>
      </c>
      <c r="B23" s="149" t="s">
        <v>0</v>
      </c>
      <c r="C23" s="149"/>
      <c r="D23" s="150">
        <f>SUM(D24:D24)</f>
        <v>0</v>
      </c>
      <c r="E23" s="150">
        <f>SUM(E24:E24)</f>
        <v>0</v>
      </c>
      <c r="F23" s="150">
        <f>SUM(F24:F24)</f>
        <v>0</v>
      </c>
      <c r="G23" s="198"/>
      <c r="H23" s="151">
        <f>SUM(H24:H24)</f>
        <v>0</v>
      </c>
    </row>
    <row r="24" spans="1:8" s="152" customFormat="1" ht="12" x14ac:dyDescent="0.2">
      <c r="A24" s="148"/>
      <c r="B24" s="149" t="s">
        <v>0</v>
      </c>
      <c r="C24" s="149"/>
      <c r="D24" s="154"/>
      <c r="E24" s="154"/>
      <c r="F24" s="156"/>
      <c r="G24" s="200"/>
      <c r="H24" s="157"/>
    </row>
    <row r="25" spans="1:8" s="161" customFormat="1" ht="17.25" customHeight="1" x14ac:dyDescent="0.25">
      <c r="A25" s="158" t="s">
        <v>376</v>
      </c>
      <c r="B25" s="149" t="s">
        <v>0</v>
      </c>
      <c r="C25" s="145"/>
      <c r="D25" s="159"/>
      <c r="E25" s="159"/>
      <c r="F25" s="159"/>
      <c r="G25" s="201"/>
      <c r="H25" s="160"/>
    </row>
    <row r="26" spans="1:8" s="161" customFormat="1" ht="27" x14ac:dyDescent="0.25">
      <c r="A26" s="144" t="s">
        <v>377</v>
      </c>
      <c r="B26" s="149" t="s">
        <v>0</v>
      </c>
      <c r="C26" s="145"/>
      <c r="D26" s="162"/>
      <c r="E26" s="162"/>
      <c r="F26" s="159"/>
      <c r="G26" s="201"/>
      <c r="H26" s="160"/>
    </row>
    <row r="27" spans="1:8" s="161" customFormat="1" ht="13.5" x14ac:dyDescent="0.25">
      <c r="A27" s="144" t="s">
        <v>378</v>
      </c>
      <c r="B27" s="149" t="s">
        <v>0</v>
      </c>
      <c r="C27" s="145"/>
      <c r="D27" s="162"/>
      <c r="E27" s="162"/>
      <c r="F27" s="159"/>
      <c r="G27" s="201"/>
      <c r="H27" s="160"/>
    </row>
    <row r="28" spans="1:8" s="168" customFormat="1" ht="12" x14ac:dyDescent="0.2">
      <c r="A28" s="163"/>
      <c r="B28" s="149" t="s">
        <v>0</v>
      </c>
      <c r="C28" s="164"/>
      <c r="D28" s="165"/>
      <c r="E28" s="165"/>
      <c r="F28" s="166"/>
      <c r="G28" s="202"/>
      <c r="H28" s="167"/>
    </row>
    <row r="29" spans="1:8" s="161" customFormat="1" ht="26.25" customHeight="1" x14ac:dyDescent="0.2">
      <c r="A29" s="169" t="s">
        <v>379</v>
      </c>
      <c r="B29" s="149" t="s">
        <v>0</v>
      </c>
      <c r="C29" s="170"/>
      <c r="D29" s="171">
        <f>D31+D34+D38+D39</f>
        <v>0</v>
      </c>
      <c r="E29" s="171">
        <f>E31+E34+E38+E39</f>
        <v>0</v>
      </c>
      <c r="F29" s="171">
        <f>F31+F34+F38+F39</f>
        <v>0</v>
      </c>
      <c r="G29" s="203"/>
      <c r="H29" s="172">
        <f>H31+H34+H38+H39</f>
        <v>0</v>
      </c>
    </row>
    <row r="30" spans="1:8" s="152" customFormat="1" ht="12" x14ac:dyDescent="0.2">
      <c r="A30" s="173" t="s">
        <v>1</v>
      </c>
      <c r="B30" s="174"/>
      <c r="C30" s="174"/>
      <c r="D30" s="175"/>
      <c r="E30" s="175"/>
      <c r="F30" s="175"/>
      <c r="G30" s="204"/>
      <c r="H30" s="176"/>
    </row>
    <row r="31" spans="1:8" s="152" customFormat="1" ht="12" x14ac:dyDescent="0.2">
      <c r="A31" s="177" t="s">
        <v>380</v>
      </c>
      <c r="B31" s="149" t="s">
        <v>0</v>
      </c>
      <c r="C31" s="178"/>
      <c r="D31" s="179">
        <f>SUM(D33:D33)</f>
        <v>0</v>
      </c>
      <c r="E31" s="179">
        <f>SUM(E33:E33)</f>
        <v>0</v>
      </c>
      <c r="F31" s="179">
        <f>SUM(F33:F33)</f>
        <v>0</v>
      </c>
      <c r="G31" s="205"/>
      <c r="H31" s="180">
        <f>SUM(H33:H33)</f>
        <v>0</v>
      </c>
    </row>
    <row r="32" spans="1:8" s="152" customFormat="1" ht="12" x14ac:dyDescent="0.2">
      <c r="A32" s="181" t="s">
        <v>381</v>
      </c>
      <c r="B32" s="149"/>
      <c r="C32" s="178"/>
      <c r="D32" s="182"/>
      <c r="E32" s="182"/>
      <c r="F32" s="182"/>
      <c r="G32" s="206"/>
      <c r="H32" s="183"/>
    </row>
    <row r="33" spans="1:16" s="152" customFormat="1" ht="12" x14ac:dyDescent="0.2">
      <c r="A33" s="184"/>
      <c r="B33" s="149" t="s">
        <v>0</v>
      </c>
      <c r="C33" s="185"/>
      <c r="D33" s="175"/>
      <c r="E33" s="175"/>
      <c r="F33" s="175"/>
      <c r="G33" s="204"/>
      <c r="H33" s="176"/>
    </row>
    <row r="34" spans="1:16" s="152" customFormat="1" ht="12" x14ac:dyDescent="0.2">
      <c r="A34" s="177" t="s">
        <v>382</v>
      </c>
      <c r="B34" s="149" t="s">
        <v>0</v>
      </c>
      <c r="C34" s="178"/>
      <c r="D34" s="179">
        <f>SUM(D36:D36)</f>
        <v>0</v>
      </c>
      <c r="E34" s="179">
        <f>SUM(E36:E36)</f>
        <v>0</v>
      </c>
      <c r="F34" s="179">
        <f>SUM(F36:F36)</f>
        <v>0</v>
      </c>
      <c r="G34" s="205"/>
      <c r="H34" s="180">
        <f>SUM(H36:H36)</f>
        <v>0</v>
      </c>
    </row>
    <row r="35" spans="1:16" s="152" customFormat="1" ht="12" x14ac:dyDescent="0.2">
      <c r="A35" s="181" t="s">
        <v>381</v>
      </c>
      <c r="B35" s="149"/>
      <c r="C35" s="178"/>
      <c r="D35" s="182"/>
      <c r="E35" s="182"/>
      <c r="F35" s="182"/>
      <c r="G35" s="206"/>
      <c r="H35" s="183"/>
    </row>
    <row r="36" spans="1:16" s="152" customFormat="1" ht="12" x14ac:dyDescent="0.2">
      <c r="A36" s="186"/>
      <c r="B36" s="149" t="s">
        <v>0</v>
      </c>
      <c r="C36" s="178"/>
      <c r="D36" s="182"/>
      <c r="E36" s="182"/>
      <c r="F36" s="182"/>
      <c r="G36" s="206"/>
      <c r="H36" s="183"/>
    </row>
    <row r="37" spans="1:16" s="152" customFormat="1" ht="12" x14ac:dyDescent="0.2">
      <c r="A37" s="177" t="s">
        <v>383</v>
      </c>
      <c r="B37" s="149" t="s">
        <v>0</v>
      </c>
      <c r="C37" s="178"/>
      <c r="D37" s="182"/>
      <c r="E37" s="182"/>
      <c r="F37" s="182"/>
      <c r="G37" s="206"/>
      <c r="H37" s="183"/>
    </row>
    <row r="38" spans="1:16" s="152" customFormat="1" ht="12" x14ac:dyDescent="0.2">
      <c r="A38" s="177" t="s">
        <v>384</v>
      </c>
      <c r="B38" s="149" t="s">
        <v>0</v>
      </c>
      <c r="C38" s="178"/>
      <c r="D38" s="187"/>
      <c r="E38" s="187"/>
      <c r="F38" s="187"/>
      <c r="G38" s="207"/>
      <c r="H38" s="188"/>
    </row>
    <row r="39" spans="1:16" s="152" customFormat="1" ht="12" x14ac:dyDescent="0.2">
      <c r="A39" s="177" t="s">
        <v>385</v>
      </c>
      <c r="B39" s="149" t="s">
        <v>0</v>
      </c>
      <c r="C39" s="178"/>
      <c r="D39" s="187"/>
      <c r="E39" s="187"/>
      <c r="F39" s="187"/>
      <c r="G39" s="207"/>
      <c r="H39" s="188"/>
    </row>
    <row r="40" spans="1:16" s="152" customFormat="1" ht="12" x14ac:dyDescent="0.2">
      <c r="A40" s="184" t="s">
        <v>386</v>
      </c>
      <c r="B40" s="149" t="s">
        <v>0</v>
      </c>
      <c r="C40" s="164"/>
      <c r="D40" s="182"/>
      <c r="E40" s="182"/>
      <c r="F40" s="182"/>
      <c r="G40" s="206"/>
      <c r="H40" s="183"/>
    </row>
    <row r="41" spans="1:16" s="141" customFormat="1" ht="14.25" customHeight="1" x14ac:dyDescent="0.2">
      <c r="A41" s="216" t="s">
        <v>387</v>
      </c>
      <c r="B41" s="218" t="s">
        <v>0</v>
      </c>
      <c r="C41" s="217"/>
      <c r="D41" s="219">
        <f>SUM(D42:D51)</f>
        <v>0</v>
      </c>
      <c r="E41" s="219">
        <f t="shared" ref="E41:H41" si="0">SUM(E42:E51)</f>
        <v>0</v>
      </c>
      <c r="F41" s="219">
        <f t="shared" si="0"/>
        <v>0</v>
      </c>
      <c r="G41" s="220"/>
      <c r="H41" s="221">
        <f t="shared" si="0"/>
        <v>0</v>
      </c>
    </row>
    <row r="42" spans="1:16" s="152" customFormat="1" ht="12.75" customHeight="1" x14ac:dyDescent="0.2">
      <c r="A42" s="148" t="s">
        <v>388</v>
      </c>
      <c r="B42" s="149" t="s">
        <v>0</v>
      </c>
      <c r="C42" s="189"/>
      <c r="D42" s="190"/>
      <c r="E42" s="190"/>
      <c r="F42" s="175"/>
      <c r="G42" s="204"/>
      <c r="H42" s="176"/>
      <c r="K42" s="191"/>
      <c r="L42" s="191"/>
      <c r="M42" s="191"/>
      <c r="N42" s="191"/>
      <c r="O42" s="191"/>
      <c r="P42" s="191"/>
    </row>
    <row r="43" spans="1:16" s="152" customFormat="1" ht="12.75" customHeight="1" x14ac:dyDescent="0.2">
      <c r="A43" s="148" t="s">
        <v>389</v>
      </c>
      <c r="B43" s="149" t="s">
        <v>0</v>
      </c>
      <c r="C43" s="189"/>
      <c r="D43" s="190"/>
      <c r="E43" s="190"/>
      <c r="F43" s="175"/>
      <c r="G43" s="204"/>
      <c r="H43" s="176"/>
      <c r="K43" s="191"/>
      <c r="L43" s="191"/>
      <c r="M43" s="191"/>
      <c r="N43" s="191"/>
      <c r="O43" s="191"/>
      <c r="P43" s="191"/>
    </row>
    <row r="44" spans="1:16" s="152" customFormat="1" ht="12.75" customHeight="1" x14ac:dyDescent="0.2">
      <c r="A44" s="148" t="s">
        <v>78</v>
      </c>
      <c r="B44" s="149" t="s">
        <v>0</v>
      </c>
      <c r="C44" s="189"/>
      <c r="D44" s="190"/>
      <c r="E44" s="190"/>
      <c r="F44" s="175"/>
      <c r="G44" s="204"/>
      <c r="H44" s="176"/>
      <c r="K44" s="191"/>
      <c r="L44" s="191"/>
      <c r="M44" s="191"/>
      <c r="N44" s="191"/>
      <c r="O44" s="191"/>
      <c r="P44" s="191"/>
    </row>
    <row r="45" spans="1:16" s="152" customFormat="1" ht="12.75" customHeight="1" x14ac:dyDescent="0.2">
      <c r="A45" s="148" t="s">
        <v>390</v>
      </c>
      <c r="B45" s="149" t="s">
        <v>0</v>
      </c>
      <c r="C45" s="189"/>
      <c r="D45" s="190"/>
      <c r="E45" s="190"/>
      <c r="F45" s="175"/>
      <c r="G45" s="204"/>
      <c r="H45" s="176"/>
      <c r="K45" s="191"/>
      <c r="L45" s="191"/>
      <c r="M45" s="191"/>
      <c r="N45" s="191"/>
      <c r="O45" s="191"/>
      <c r="P45" s="191"/>
    </row>
    <row r="46" spans="1:16" s="152" customFormat="1" ht="12.75" customHeight="1" x14ac:dyDescent="0.2">
      <c r="A46" s="148" t="s">
        <v>391</v>
      </c>
      <c r="B46" s="149" t="s">
        <v>0</v>
      </c>
      <c r="C46" s="189"/>
      <c r="D46" s="190"/>
      <c r="E46" s="190"/>
      <c r="F46" s="175"/>
      <c r="G46" s="204"/>
      <c r="H46" s="176"/>
      <c r="K46" s="191"/>
      <c r="L46" s="191"/>
      <c r="M46" s="191"/>
      <c r="N46" s="191"/>
      <c r="O46" s="191"/>
      <c r="P46" s="191"/>
    </row>
    <row r="47" spans="1:16" s="152" customFormat="1" ht="12.75" customHeight="1" x14ac:dyDescent="0.2">
      <c r="A47" s="192" t="s">
        <v>392</v>
      </c>
      <c r="B47" s="149" t="s">
        <v>0</v>
      </c>
      <c r="C47" s="189"/>
      <c r="D47" s="190"/>
      <c r="E47" s="190"/>
      <c r="F47" s="175"/>
      <c r="G47" s="204"/>
      <c r="H47" s="176"/>
      <c r="K47" s="191"/>
      <c r="L47" s="191"/>
      <c r="M47" s="191"/>
      <c r="N47" s="191"/>
      <c r="O47" s="191"/>
      <c r="P47" s="191"/>
    </row>
    <row r="48" spans="1:16" s="152" customFormat="1" ht="12.75" customHeight="1" x14ac:dyDescent="0.2">
      <c r="A48" s="148" t="s">
        <v>393</v>
      </c>
      <c r="B48" s="149" t="s">
        <v>0</v>
      </c>
      <c r="C48" s="189"/>
      <c r="D48" s="190"/>
      <c r="E48" s="190"/>
      <c r="F48" s="175"/>
      <c r="G48" s="204"/>
      <c r="H48" s="176"/>
      <c r="K48" s="191"/>
      <c r="L48" s="191"/>
      <c r="M48" s="191"/>
      <c r="N48" s="191"/>
      <c r="O48" s="191"/>
      <c r="P48" s="191"/>
    </row>
    <row r="49" spans="1:16" s="152" customFormat="1" ht="12.75" customHeight="1" x14ac:dyDescent="0.2">
      <c r="A49" s="148" t="s">
        <v>394</v>
      </c>
      <c r="B49" s="149" t="s">
        <v>0</v>
      </c>
      <c r="C49" s="189"/>
      <c r="D49" s="190"/>
      <c r="E49" s="190"/>
      <c r="F49" s="175"/>
      <c r="G49" s="204"/>
      <c r="H49" s="176"/>
      <c r="K49" s="191"/>
      <c r="L49" s="191"/>
      <c r="M49" s="191"/>
      <c r="N49" s="191"/>
      <c r="O49" s="191"/>
      <c r="P49" s="191"/>
    </row>
    <row r="50" spans="1:16" s="152" customFormat="1" ht="12.75" customHeight="1" x14ac:dyDescent="0.2">
      <c r="A50" s="148" t="s">
        <v>395</v>
      </c>
      <c r="B50" s="149" t="s">
        <v>0</v>
      </c>
      <c r="C50" s="189"/>
      <c r="D50" s="190"/>
      <c r="E50" s="190"/>
      <c r="F50" s="175"/>
      <c r="G50" s="204"/>
      <c r="H50" s="176"/>
      <c r="K50" s="191"/>
      <c r="L50" s="191"/>
      <c r="M50" s="191"/>
      <c r="N50" s="191"/>
      <c r="O50" s="191"/>
      <c r="P50" s="191"/>
    </row>
    <row r="51" spans="1:16" s="152" customFormat="1" ht="14.25" customHeight="1" x14ac:dyDescent="0.2">
      <c r="A51" s="193" t="s">
        <v>297</v>
      </c>
      <c r="B51" s="149" t="s">
        <v>0</v>
      </c>
      <c r="C51" s="189"/>
      <c r="D51" s="190"/>
      <c r="E51" s="190"/>
      <c r="F51" s="175"/>
      <c r="G51" s="204"/>
      <c r="H51" s="176"/>
    </row>
    <row r="52" spans="1:16" s="152" customFormat="1" ht="14.25" customHeight="1" x14ac:dyDescent="0.2">
      <c r="A52" s="148" t="s">
        <v>396</v>
      </c>
      <c r="B52" s="149" t="s">
        <v>0</v>
      </c>
      <c r="C52" s="194"/>
      <c r="D52" s="175"/>
      <c r="E52" s="175"/>
      <c r="F52" s="175"/>
      <c r="G52" s="204"/>
      <c r="H52" s="176"/>
    </row>
    <row r="53" spans="1:16" s="141" customFormat="1" ht="27.75" customHeight="1" x14ac:dyDescent="0.2">
      <c r="A53" s="222" t="s">
        <v>397</v>
      </c>
      <c r="B53" s="224" t="s">
        <v>0</v>
      </c>
      <c r="C53" s="223"/>
      <c r="D53" s="965" t="s">
        <v>8</v>
      </c>
      <c r="E53" s="225"/>
      <c r="F53" s="225"/>
      <c r="G53" s="226"/>
      <c r="H53" s="227"/>
    </row>
    <row r="54" spans="1:16" s="152" customFormat="1" ht="12.75" customHeight="1" x14ac:dyDescent="0.2">
      <c r="A54" s="195" t="s">
        <v>398</v>
      </c>
      <c r="B54" s="149" t="s">
        <v>0</v>
      </c>
      <c r="C54" s="189"/>
      <c r="D54" s="964" t="s">
        <v>8</v>
      </c>
      <c r="E54" s="190"/>
      <c r="F54" s="175"/>
      <c r="G54" s="204"/>
      <c r="H54" s="176"/>
      <c r="K54" s="191"/>
      <c r="L54" s="191"/>
      <c r="M54" s="191"/>
      <c r="N54" s="191"/>
      <c r="O54" s="191"/>
      <c r="P54" s="191"/>
    </row>
    <row r="55" spans="1:16" s="141" customFormat="1" ht="15" customHeight="1" x14ac:dyDescent="0.2">
      <c r="A55" s="222" t="s">
        <v>399</v>
      </c>
      <c r="B55" s="224" t="s">
        <v>0</v>
      </c>
      <c r="C55" s="223"/>
      <c r="D55" s="966" t="s">
        <v>8</v>
      </c>
      <c r="E55" s="223"/>
      <c r="F55" s="223"/>
      <c r="G55" s="223"/>
      <c r="H55" s="223"/>
    </row>
    <row r="56" spans="1:16" s="152" customFormat="1" ht="12.75" customHeight="1" x14ac:dyDescent="0.2">
      <c r="A56" s="960" t="s">
        <v>398</v>
      </c>
      <c r="B56" s="149" t="s">
        <v>0</v>
      </c>
      <c r="C56" s="189"/>
      <c r="D56" s="964" t="s">
        <v>8</v>
      </c>
      <c r="E56" s="190"/>
      <c r="F56" s="175"/>
      <c r="G56" s="175"/>
      <c r="H56" s="204"/>
      <c r="I56" s="962"/>
      <c r="J56" s="962"/>
      <c r="K56" s="191"/>
      <c r="L56" s="191"/>
      <c r="M56" s="191"/>
      <c r="N56" s="191"/>
      <c r="O56" s="191"/>
      <c r="P56" s="191"/>
    </row>
    <row r="57" spans="1:16" s="196" customFormat="1" ht="12" customHeight="1" x14ac:dyDescent="0.2">
      <c r="A57" s="1026"/>
      <c r="B57" s="1027"/>
      <c r="C57" s="1027"/>
      <c r="D57" s="1027"/>
      <c r="E57" s="1027"/>
      <c r="F57" s="1027"/>
      <c r="G57" s="1027"/>
      <c r="H57" s="1027"/>
      <c r="I57" s="255"/>
      <c r="J57" s="963"/>
      <c r="K57" s="963"/>
    </row>
    <row r="58" spans="1:16" s="196" customFormat="1" ht="11.25" customHeight="1" x14ac:dyDescent="0.2">
      <c r="A58" s="918" t="s">
        <v>18</v>
      </c>
      <c r="B58" s="918"/>
      <c r="C58" s="292"/>
      <c r="D58" s="292"/>
      <c r="E58" s="292"/>
      <c r="F58" s="292"/>
      <c r="G58" s="292"/>
      <c r="H58" s="292"/>
      <c r="I58" s="292"/>
      <c r="J58" s="959"/>
      <c r="K58" s="959"/>
    </row>
    <row r="59" spans="1:16" s="196" customFormat="1" ht="9" customHeight="1" x14ac:dyDescent="0.2">
      <c r="A59" s="918"/>
      <c r="B59" s="918"/>
      <c r="C59" s="292"/>
      <c r="D59" s="292"/>
      <c r="E59" s="292"/>
      <c r="F59" s="292"/>
      <c r="G59" s="292"/>
      <c r="H59" s="292"/>
      <c r="I59" s="292"/>
      <c r="J59" s="959"/>
      <c r="K59" s="959"/>
    </row>
    <row r="60" spans="1:16" s="196" customFormat="1" ht="12" customHeight="1" x14ac:dyDescent="0.2">
      <c r="A60" s="292" t="s">
        <v>11</v>
      </c>
      <c r="B60" s="292"/>
      <c r="C60" s="292"/>
      <c r="D60" s="1023"/>
      <c r="E60" s="1023"/>
      <c r="F60" s="292"/>
      <c r="G60" s="1023"/>
      <c r="H60" s="1023"/>
      <c r="I60" s="292"/>
      <c r="J60" s="963"/>
      <c r="K60" s="963"/>
    </row>
    <row r="61" spans="1:16" s="196" customFormat="1" ht="9" customHeight="1" x14ac:dyDescent="0.2">
      <c r="A61" s="290"/>
      <c r="B61" s="292"/>
      <c r="C61" s="292"/>
      <c r="D61" s="1028" t="s">
        <v>13</v>
      </c>
      <c r="E61" s="1028"/>
      <c r="F61" s="242"/>
      <c r="G61" s="1028" t="s">
        <v>14</v>
      </c>
      <c r="H61" s="1028"/>
      <c r="I61" s="292"/>
      <c r="J61" s="963"/>
      <c r="K61" s="963"/>
    </row>
    <row r="62" spans="1:16" s="196" customFormat="1" ht="12.75" x14ac:dyDescent="0.2">
      <c r="A62" s="292" t="s">
        <v>12</v>
      </c>
      <c r="B62" s="292"/>
      <c r="C62" s="292"/>
      <c r="D62" s="1023"/>
      <c r="E62" s="1023"/>
      <c r="F62" s="292"/>
      <c r="G62" s="1023"/>
      <c r="H62" s="1023"/>
      <c r="I62" s="292"/>
      <c r="J62" s="963"/>
      <c r="K62" s="963"/>
    </row>
    <row r="63" spans="1:16" s="196" customFormat="1" ht="12" customHeight="1" x14ac:dyDescent="0.2">
      <c r="A63" s="290"/>
      <c r="B63" s="294"/>
      <c r="C63" s="292"/>
      <c r="D63" s="1028" t="s">
        <v>13</v>
      </c>
      <c r="E63" s="1028"/>
      <c r="F63" s="292"/>
      <c r="G63" s="1028" t="s">
        <v>13</v>
      </c>
      <c r="H63" s="1028"/>
      <c r="I63" s="292"/>
      <c r="J63" s="963"/>
      <c r="K63" s="963"/>
    </row>
    <row r="64" spans="1:16" s="196" customFormat="1" ht="7.5" customHeight="1" x14ac:dyDescent="0.2">
      <c r="A64" s="292"/>
      <c r="B64" s="294"/>
      <c r="C64" s="292"/>
      <c r="D64" s="916"/>
      <c r="E64" s="916"/>
      <c r="F64" s="292"/>
      <c r="G64" s="916"/>
      <c r="H64" s="916"/>
      <c r="I64" s="292"/>
      <c r="J64" s="963"/>
      <c r="K64" s="963"/>
    </row>
    <row r="65" spans="1:11" s="196" customFormat="1" ht="10.5" customHeight="1" x14ac:dyDescent="0.2">
      <c r="A65" s="294" t="s">
        <v>19</v>
      </c>
      <c r="B65" s="292"/>
      <c r="C65" s="292"/>
      <c r="D65" s="1024"/>
      <c r="E65" s="1024"/>
      <c r="F65" s="242"/>
      <c r="G65" s="1024"/>
      <c r="H65" s="1024"/>
      <c r="I65" s="292"/>
      <c r="J65" s="963"/>
      <c r="K65" s="963"/>
    </row>
    <row r="66" spans="1:11" s="196" customFormat="1" ht="10.5" customHeight="1" x14ac:dyDescent="0.2">
      <c r="A66" s="294"/>
      <c r="B66" s="292"/>
      <c r="C66" s="292"/>
      <c r="D66" s="1028" t="s">
        <v>13</v>
      </c>
      <c r="E66" s="1028"/>
      <c r="F66" s="242"/>
      <c r="G66" s="1028" t="s">
        <v>13</v>
      </c>
      <c r="H66" s="1028"/>
      <c r="I66" s="292"/>
      <c r="J66" s="963"/>
      <c r="K66" s="963"/>
    </row>
    <row r="67" spans="1:11" s="196" customFormat="1" ht="9" customHeight="1" x14ac:dyDescent="0.2">
      <c r="A67" s="290"/>
      <c r="B67" s="295"/>
      <c r="C67" s="295"/>
      <c r="D67" s="295"/>
      <c r="E67" s="295"/>
      <c r="F67" s="295"/>
      <c r="G67" s="1025"/>
      <c r="H67" s="1025"/>
      <c r="I67" s="292"/>
      <c r="J67" s="963"/>
      <c r="K67" s="963"/>
    </row>
    <row r="68" spans="1:11" x14ac:dyDescent="0.25">
      <c r="A68" s="251"/>
      <c r="B68" s="251"/>
      <c r="C68" s="251"/>
      <c r="D68" s="595"/>
      <c r="E68" s="595"/>
      <c r="F68" s="595"/>
      <c r="G68" s="595"/>
      <c r="H68" s="251"/>
      <c r="I68" s="251"/>
      <c r="J68" s="961"/>
      <c r="K68" s="961"/>
    </row>
    <row r="69" spans="1:11" x14ac:dyDescent="0.25">
      <c r="A69" s="961"/>
      <c r="B69" s="961"/>
      <c r="C69" s="961"/>
      <c r="D69" s="961"/>
      <c r="E69" s="961"/>
      <c r="F69" s="961"/>
      <c r="G69" s="961"/>
      <c r="H69" s="961"/>
      <c r="I69" s="961"/>
      <c r="J69" s="961"/>
      <c r="K69" s="961"/>
    </row>
    <row r="70" spans="1:11" x14ac:dyDescent="0.25">
      <c r="A70" s="961"/>
      <c r="B70" s="961"/>
      <c r="C70" s="961"/>
      <c r="D70" s="961"/>
      <c r="E70" s="961"/>
      <c r="F70" s="961"/>
      <c r="G70" s="961"/>
      <c r="H70" s="961"/>
      <c r="I70" s="961"/>
      <c r="J70" s="961"/>
    </row>
    <row r="71" spans="1:11" x14ac:dyDescent="0.25">
      <c r="A71" s="961"/>
      <c r="B71" s="961"/>
      <c r="C71" s="961"/>
      <c r="D71" s="961"/>
      <c r="E71" s="961"/>
      <c r="F71" s="961"/>
      <c r="G71" s="961"/>
      <c r="H71" s="961"/>
      <c r="I71" s="961"/>
      <c r="J71" s="961"/>
    </row>
  </sheetData>
  <mergeCells count="26">
    <mergeCell ref="A57:H57"/>
    <mergeCell ref="D62:E62"/>
    <mergeCell ref="G62:H62"/>
    <mergeCell ref="D66:E66"/>
    <mergeCell ref="G66:H66"/>
    <mergeCell ref="D63:E63"/>
    <mergeCell ref="D61:E61"/>
    <mergeCell ref="G61:H61"/>
    <mergeCell ref="G63:H63"/>
    <mergeCell ref="D60:E60"/>
    <mergeCell ref="G60:H60"/>
    <mergeCell ref="D65:E65"/>
    <mergeCell ref="G65:H65"/>
    <mergeCell ref="G67:H67"/>
    <mergeCell ref="G1:H1"/>
    <mergeCell ref="A3:H3"/>
    <mergeCell ref="A5:F5"/>
    <mergeCell ref="C11:D11"/>
    <mergeCell ref="B11:B12"/>
    <mergeCell ref="G11:H11"/>
    <mergeCell ref="A10:H10"/>
    <mergeCell ref="A11:A12"/>
    <mergeCell ref="E11:E12"/>
    <mergeCell ref="F11:F12"/>
    <mergeCell ref="A2:H2"/>
    <mergeCell ref="A4:H4"/>
  </mergeCells>
  <printOptions horizontalCentered="1"/>
  <pageMargins left="0.31496062992125984" right="0.19685039370078741" top="0.15748031496062992" bottom="0.19685039370078741" header="0.31496062992125984" footer="0.31496062992125984"/>
  <pageSetup paperSize="9" scale="9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87"/>
  <sheetViews>
    <sheetView view="pageBreakPreview" zoomScale="136" zoomScaleNormal="130" zoomScaleSheetLayoutView="136" workbookViewId="0">
      <selection activeCell="I8" sqref="I8"/>
    </sheetView>
  </sheetViews>
  <sheetFormatPr defaultColWidth="9.140625" defaultRowHeight="12.75" x14ac:dyDescent="0.2"/>
  <cols>
    <col min="1" max="1" width="4.28515625" style="6" customWidth="1"/>
    <col min="2" max="2" width="54.28515625" style="3" customWidth="1"/>
    <col min="3" max="3" width="7" style="3" customWidth="1"/>
    <col min="4" max="7" width="9.85546875" style="6" customWidth="1"/>
    <col min="8" max="10" width="9.85546875" style="3" customWidth="1"/>
    <col min="11" max="16384" width="9.140625" style="3"/>
  </cols>
  <sheetData>
    <row r="1" spans="1:10" x14ac:dyDescent="0.2">
      <c r="A1" s="245"/>
      <c r="B1" s="242"/>
      <c r="C1" s="242"/>
      <c r="D1" s="243"/>
      <c r="E1" s="242"/>
      <c r="F1" s="242"/>
      <c r="G1" s="242"/>
      <c r="H1" s="242"/>
      <c r="I1" s="242"/>
      <c r="J1" s="345" t="s">
        <v>158</v>
      </c>
    </row>
    <row r="2" spans="1:10" ht="21.75" customHeight="1" x14ac:dyDescent="0.25">
      <c r="A2" s="1016" t="s">
        <v>520</v>
      </c>
      <c r="B2" s="1016"/>
      <c r="C2" s="1016"/>
      <c r="D2" s="1016"/>
      <c r="E2" s="1016"/>
      <c r="F2" s="1016"/>
      <c r="G2" s="1016"/>
      <c r="H2" s="1016"/>
      <c r="I2" s="1016"/>
      <c r="J2" s="1016"/>
    </row>
    <row r="3" spans="1:10" ht="16.149999999999999" customHeight="1" x14ac:dyDescent="0.3">
      <c r="A3" s="1130" t="s">
        <v>159</v>
      </c>
      <c r="B3" s="1130"/>
      <c r="C3" s="1130"/>
      <c r="D3" s="1130"/>
      <c r="E3" s="1130"/>
      <c r="F3" s="1130"/>
      <c r="G3" s="1130"/>
      <c r="H3" s="1130"/>
      <c r="I3" s="1130"/>
      <c r="J3" s="1130"/>
    </row>
    <row r="4" spans="1:10" ht="13.15" customHeight="1" x14ac:dyDescent="0.2">
      <c r="A4" s="245"/>
      <c r="B4" s="242"/>
      <c r="C4" s="251"/>
      <c r="D4" s="340"/>
      <c r="E4" s="251"/>
      <c r="F4" s="251"/>
      <c r="G4" s="251"/>
      <c r="H4" s="562" t="s">
        <v>2</v>
      </c>
      <c r="I4" s="242"/>
      <c r="J4" s="242"/>
    </row>
    <row r="5" spans="1:10" ht="15" customHeight="1" x14ac:dyDescent="0.2">
      <c r="A5" s="245"/>
      <c r="B5" s="248" t="s">
        <v>17</v>
      </c>
      <c r="C5" s="1074"/>
      <c r="D5" s="1074"/>
      <c r="E5" s="1074"/>
      <c r="F5" s="1074"/>
      <c r="G5" s="1074"/>
      <c r="H5" s="845"/>
      <c r="I5" s="242"/>
      <c r="J5" s="242"/>
    </row>
    <row r="6" spans="1:10" ht="15" customHeight="1" x14ac:dyDescent="0.2">
      <c r="A6" s="245"/>
      <c r="B6" s="248" t="s">
        <v>95</v>
      </c>
      <c r="C6" s="1058"/>
      <c r="D6" s="1058"/>
      <c r="E6" s="1058"/>
      <c r="F6" s="1058"/>
      <c r="G6" s="1058"/>
      <c r="H6" s="845"/>
      <c r="I6" s="242"/>
      <c r="J6" s="242"/>
    </row>
    <row r="7" spans="1:10" ht="15" customHeight="1" x14ac:dyDescent="0.2">
      <c r="A7" s="245"/>
      <c r="B7" s="248" t="s">
        <v>96</v>
      </c>
      <c r="C7" s="1058"/>
      <c r="D7" s="1058"/>
      <c r="E7" s="1058"/>
      <c r="F7" s="1058"/>
      <c r="G7" s="1058"/>
      <c r="H7" s="845"/>
      <c r="I7" s="242"/>
      <c r="J7" s="242"/>
    </row>
    <row r="8" spans="1:10" ht="17.45" customHeight="1" x14ac:dyDescent="0.2">
      <c r="A8" s="245"/>
      <c r="B8" s="248" t="s">
        <v>20</v>
      </c>
      <c r="C8" s="1058"/>
      <c r="D8" s="1058"/>
      <c r="E8" s="1058"/>
      <c r="F8" s="1058"/>
      <c r="G8" s="1058"/>
      <c r="H8" s="845"/>
      <c r="I8" s="242"/>
      <c r="J8" s="242"/>
    </row>
    <row r="9" spans="1:10" ht="17.45" customHeight="1" x14ac:dyDescent="0.2">
      <c r="A9" s="245"/>
      <c r="B9" s="246" t="s">
        <v>97</v>
      </c>
      <c r="C9" s="1058"/>
      <c r="D9" s="1058"/>
      <c r="E9" s="1058"/>
      <c r="F9" s="1058"/>
      <c r="G9" s="1058"/>
      <c r="H9" s="563" t="s">
        <v>8</v>
      </c>
      <c r="I9" s="242"/>
      <c r="J9" s="242"/>
    </row>
    <row r="10" spans="1:10" ht="9" customHeight="1" x14ac:dyDescent="0.2">
      <c r="A10" s="245"/>
      <c r="B10" s="242"/>
      <c r="C10" s="242"/>
      <c r="D10" s="242"/>
      <c r="E10" s="242"/>
      <c r="F10" s="242"/>
      <c r="G10" s="242"/>
      <c r="H10" s="242"/>
      <c r="I10" s="242"/>
      <c r="J10" s="242"/>
    </row>
    <row r="11" spans="1:10" x14ac:dyDescent="0.2">
      <c r="A11" s="245"/>
      <c r="B11" s="252" t="s">
        <v>32</v>
      </c>
      <c r="C11" s="1038"/>
      <c r="D11" s="1038"/>
      <c r="E11" s="1038"/>
      <c r="F11" s="242"/>
      <c r="G11" s="242"/>
      <c r="H11" s="242"/>
      <c r="I11" s="242"/>
      <c r="J11" s="242"/>
    </row>
    <row r="12" spans="1:10" s="14" customFormat="1" ht="11.25" x14ac:dyDescent="0.2">
      <c r="A12" s="254"/>
      <c r="B12" s="253"/>
      <c r="C12" s="1059" t="s">
        <v>31</v>
      </c>
      <c r="D12" s="1059"/>
      <c r="E12" s="1059"/>
      <c r="F12" s="253"/>
      <c r="G12" s="253"/>
      <c r="H12" s="253"/>
      <c r="I12" s="253"/>
      <c r="J12" s="253"/>
    </row>
    <row r="13" spans="1:10" ht="13.5" thickBot="1" x14ac:dyDescent="0.25">
      <c r="A13" s="245"/>
      <c r="B13" s="242"/>
      <c r="C13" s="242"/>
      <c r="D13" s="242"/>
      <c r="E13" s="242"/>
      <c r="F13" s="242"/>
      <c r="G13" s="862"/>
      <c r="H13" s="862"/>
      <c r="I13" s="863"/>
      <c r="J13" s="242"/>
    </row>
    <row r="14" spans="1:10" ht="29.45" customHeight="1" thickBot="1" x14ac:dyDescent="0.25">
      <c r="A14" s="1019" t="s">
        <v>3</v>
      </c>
      <c r="B14" s="1033" t="s">
        <v>4</v>
      </c>
      <c r="C14" s="1019" t="s">
        <v>5</v>
      </c>
      <c r="D14" s="1114" t="s">
        <v>557</v>
      </c>
      <c r="E14" s="1115"/>
      <c r="F14" s="1116" t="s">
        <v>558</v>
      </c>
      <c r="G14" s="1075" t="s">
        <v>559</v>
      </c>
      <c r="H14" s="1118" t="s">
        <v>16</v>
      </c>
      <c r="I14" s="1126"/>
      <c r="J14" s="1120" t="s">
        <v>562</v>
      </c>
    </row>
    <row r="15" spans="1:10" ht="38.25" customHeight="1" thickBot="1" x14ac:dyDescent="0.25">
      <c r="A15" s="1112"/>
      <c r="B15" s="1113"/>
      <c r="C15" s="1020"/>
      <c r="D15" s="233" t="s">
        <v>157</v>
      </c>
      <c r="E15" s="234" t="s">
        <v>6</v>
      </c>
      <c r="F15" s="1117"/>
      <c r="G15" s="1076"/>
      <c r="H15" s="235" t="s">
        <v>560</v>
      </c>
      <c r="I15" s="236" t="s">
        <v>561</v>
      </c>
      <c r="J15" s="1121"/>
    </row>
    <row r="16" spans="1:10" ht="15" customHeight="1" thickBot="1" x14ac:dyDescent="0.25">
      <c r="A16" s="1122" t="s">
        <v>160</v>
      </c>
      <c r="B16" s="1123"/>
      <c r="C16" s="1138"/>
      <c r="D16" s="1138"/>
      <c r="E16" s="1138"/>
      <c r="F16" s="1138"/>
      <c r="G16" s="1138"/>
      <c r="H16" s="1138"/>
      <c r="I16" s="1138"/>
      <c r="J16" s="1139"/>
    </row>
    <row r="17" spans="1:11" s="19" customFormat="1" ht="16.5" customHeight="1" x14ac:dyDescent="0.2">
      <c r="A17" s="833" t="s">
        <v>7</v>
      </c>
      <c r="B17" s="565" t="s">
        <v>509</v>
      </c>
      <c r="C17" s="846" t="s">
        <v>105</v>
      </c>
      <c r="D17" s="847"/>
      <c r="E17" s="847"/>
      <c r="F17" s="847"/>
      <c r="G17" s="847"/>
      <c r="H17" s="847"/>
      <c r="I17" s="847"/>
      <c r="J17" s="848"/>
    </row>
    <row r="18" spans="1:11" s="19" customFormat="1" ht="13.9" customHeight="1" x14ac:dyDescent="0.2">
      <c r="A18" s="835" t="s">
        <v>33</v>
      </c>
      <c r="B18" s="568" t="s">
        <v>361</v>
      </c>
      <c r="C18" s="817" t="s">
        <v>105</v>
      </c>
      <c r="D18" s="570"/>
      <c r="E18" s="570"/>
      <c r="F18" s="570"/>
      <c r="G18" s="570"/>
      <c r="H18" s="584"/>
      <c r="I18" s="584"/>
      <c r="J18" s="849"/>
    </row>
    <row r="19" spans="1:11" s="19" customFormat="1" ht="13.9" customHeight="1" x14ac:dyDescent="0.2">
      <c r="A19" s="835" t="s">
        <v>34</v>
      </c>
      <c r="B19" s="568" t="s">
        <v>360</v>
      </c>
      <c r="C19" s="817" t="s">
        <v>105</v>
      </c>
      <c r="D19" s="570"/>
      <c r="E19" s="570"/>
      <c r="F19" s="570"/>
      <c r="G19" s="570"/>
      <c r="H19" s="584"/>
      <c r="I19" s="584"/>
      <c r="J19" s="849"/>
    </row>
    <row r="20" spans="1:11" s="19" customFormat="1" ht="13.9" customHeight="1" x14ac:dyDescent="0.2">
      <c r="A20" s="835" t="s">
        <v>504</v>
      </c>
      <c r="B20" s="568" t="s">
        <v>161</v>
      </c>
      <c r="C20" s="817" t="s">
        <v>105</v>
      </c>
      <c r="D20" s="570"/>
      <c r="E20" s="570"/>
      <c r="F20" s="570"/>
      <c r="G20" s="570"/>
      <c r="H20" s="584"/>
      <c r="I20" s="584"/>
      <c r="J20" s="849"/>
    </row>
    <row r="21" spans="1:11" s="19" customFormat="1" ht="13.9" customHeight="1" x14ac:dyDescent="0.2">
      <c r="A21" s="833" t="s">
        <v>9</v>
      </c>
      <c r="B21" s="565" t="s">
        <v>162</v>
      </c>
      <c r="C21" s="818" t="s">
        <v>105</v>
      </c>
      <c r="D21" s="309"/>
      <c r="E21" s="309"/>
      <c r="F21" s="309"/>
      <c r="G21" s="309"/>
      <c r="H21" s="309"/>
      <c r="I21" s="309"/>
      <c r="J21" s="310"/>
    </row>
    <row r="22" spans="1:11" s="19" customFormat="1" ht="13.9" customHeight="1" x14ac:dyDescent="0.2">
      <c r="A22" s="835" t="s">
        <v>104</v>
      </c>
      <c r="B22" s="568" t="s">
        <v>361</v>
      </c>
      <c r="C22" s="817" t="s">
        <v>105</v>
      </c>
      <c r="D22" s="570"/>
      <c r="E22" s="570"/>
      <c r="F22" s="570"/>
      <c r="G22" s="570"/>
      <c r="H22" s="584"/>
      <c r="I22" s="584"/>
      <c r="J22" s="849"/>
    </row>
    <row r="23" spans="1:11" s="19" customFormat="1" ht="13.9" customHeight="1" x14ac:dyDescent="0.2">
      <c r="A23" s="835" t="s">
        <v>106</v>
      </c>
      <c r="B23" s="568" t="s">
        <v>360</v>
      </c>
      <c r="C23" s="817" t="s">
        <v>105</v>
      </c>
      <c r="D23" s="570"/>
      <c r="E23" s="570"/>
      <c r="F23" s="570"/>
      <c r="G23" s="570"/>
      <c r="H23" s="584"/>
      <c r="I23" s="584"/>
      <c r="J23" s="849"/>
    </row>
    <row r="24" spans="1:11" s="19" customFormat="1" ht="13.9" customHeight="1" x14ac:dyDescent="0.2">
      <c r="A24" s="835" t="s">
        <v>108</v>
      </c>
      <c r="B24" s="568" t="s">
        <v>161</v>
      </c>
      <c r="C24" s="817" t="s">
        <v>105</v>
      </c>
      <c r="D24" s="570"/>
      <c r="E24" s="570"/>
      <c r="F24" s="570"/>
      <c r="G24" s="570"/>
      <c r="H24" s="584"/>
      <c r="I24" s="584"/>
      <c r="J24" s="849"/>
    </row>
    <row r="25" spans="1:11" s="19" customFormat="1" ht="13.9" customHeight="1" x14ac:dyDescent="0.2">
      <c r="A25" s="833" t="s">
        <v>10</v>
      </c>
      <c r="B25" s="565" t="s">
        <v>163</v>
      </c>
      <c r="C25" s="818" t="s">
        <v>105</v>
      </c>
      <c r="D25" s="309"/>
      <c r="E25" s="309"/>
      <c r="F25" s="309"/>
      <c r="G25" s="309"/>
      <c r="H25" s="309"/>
      <c r="I25" s="309"/>
      <c r="J25" s="310"/>
      <c r="K25" s="850"/>
    </row>
    <row r="26" spans="1:11" s="19" customFormat="1" ht="13.9" customHeight="1" x14ac:dyDescent="0.2">
      <c r="A26" s="835" t="s">
        <v>505</v>
      </c>
      <c r="B26" s="568" t="s">
        <v>361</v>
      </c>
      <c r="C26" s="817" t="s">
        <v>105</v>
      </c>
      <c r="D26" s="570"/>
      <c r="E26" s="570"/>
      <c r="F26" s="570"/>
      <c r="G26" s="570"/>
      <c r="H26" s="584"/>
      <c r="I26" s="584"/>
      <c r="J26" s="849"/>
      <c r="K26" s="851"/>
    </row>
    <row r="27" spans="1:11" s="19" customFormat="1" ht="13.9" customHeight="1" x14ac:dyDescent="0.2">
      <c r="A27" s="835" t="s">
        <v>506</v>
      </c>
      <c r="B27" s="568" t="s">
        <v>360</v>
      </c>
      <c r="C27" s="817" t="s">
        <v>105</v>
      </c>
      <c r="D27" s="570"/>
      <c r="E27" s="570"/>
      <c r="F27" s="570"/>
      <c r="G27" s="570"/>
      <c r="H27" s="584"/>
      <c r="I27" s="584"/>
      <c r="J27" s="849"/>
      <c r="K27" s="851"/>
    </row>
    <row r="28" spans="1:11" s="19" customFormat="1" ht="13.9" customHeight="1" x14ac:dyDescent="0.2">
      <c r="A28" s="835" t="s">
        <v>507</v>
      </c>
      <c r="B28" s="568" t="s">
        <v>161</v>
      </c>
      <c r="C28" s="817" t="s">
        <v>105</v>
      </c>
      <c r="D28" s="570"/>
      <c r="E28" s="570"/>
      <c r="F28" s="570"/>
      <c r="G28" s="570"/>
      <c r="H28" s="584"/>
      <c r="I28" s="584"/>
      <c r="J28" s="849"/>
      <c r="K28" s="851"/>
    </row>
    <row r="29" spans="1:11" s="19" customFormat="1" ht="13.9" customHeight="1" x14ac:dyDescent="0.2">
      <c r="A29" s="833" t="s">
        <v>112</v>
      </c>
      <c r="B29" s="565" t="s">
        <v>508</v>
      </c>
      <c r="C29" s="818" t="s">
        <v>105</v>
      </c>
      <c r="D29" s="309" t="s">
        <v>8</v>
      </c>
      <c r="E29" s="309"/>
      <c r="F29" s="309" t="s">
        <v>8</v>
      </c>
      <c r="G29" s="309" t="s">
        <v>8</v>
      </c>
      <c r="H29" s="309" t="s">
        <v>8</v>
      </c>
      <c r="I29" s="309" t="s">
        <v>8</v>
      </c>
      <c r="J29" s="310" t="s">
        <v>8</v>
      </c>
    </row>
    <row r="30" spans="1:11" s="19" customFormat="1" ht="13.9" customHeight="1" x14ac:dyDescent="0.2">
      <c r="A30" s="835" t="s">
        <v>315</v>
      </c>
      <c r="B30" s="568" t="s">
        <v>361</v>
      </c>
      <c r="C30" s="817" t="s">
        <v>105</v>
      </c>
      <c r="D30" s="570" t="s">
        <v>8</v>
      </c>
      <c r="E30" s="570"/>
      <c r="F30" s="570" t="s">
        <v>8</v>
      </c>
      <c r="G30" s="570" t="s">
        <v>8</v>
      </c>
      <c r="H30" s="570" t="s">
        <v>8</v>
      </c>
      <c r="I30" s="570" t="s">
        <v>8</v>
      </c>
      <c r="J30" s="571" t="s">
        <v>8</v>
      </c>
    </row>
    <row r="31" spans="1:11" s="19" customFormat="1" ht="13.9" customHeight="1" x14ac:dyDescent="0.2">
      <c r="A31" s="835" t="s">
        <v>316</v>
      </c>
      <c r="B31" s="568" t="s">
        <v>360</v>
      </c>
      <c r="C31" s="817" t="s">
        <v>105</v>
      </c>
      <c r="D31" s="570" t="s">
        <v>8</v>
      </c>
      <c r="E31" s="570"/>
      <c r="F31" s="570" t="s">
        <v>8</v>
      </c>
      <c r="G31" s="570" t="s">
        <v>8</v>
      </c>
      <c r="H31" s="570" t="s">
        <v>8</v>
      </c>
      <c r="I31" s="570" t="s">
        <v>8</v>
      </c>
      <c r="J31" s="571" t="s">
        <v>8</v>
      </c>
    </row>
    <row r="32" spans="1:11" s="19" customFormat="1" ht="13.9" customHeight="1" x14ac:dyDescent="0.2">
      <c r="A32" s="835" t="s">
        <v>317</v>
      </c>
      <c r="B32" s="568" t="s">
        <v>161</v>
      </c>
      <c r="C32" s="817" t="s">
        <v>105</v>
      </c>
      <c r="D32" s="570" t="s">
        <v>8</v>
      </c>
      <c r="E32" s="570"/>
      <c r="F32" s="570" t="s">
        <v>8</v>
      </c>
      <c r="G32" s="570" t="s">
        <v>8</v>
      </c>
      <c r="H32" s="570" t="s">
        <v>8</v>
      </c>
      <c r="I32" s="570" t="s">
        <v>8</v>
      </c>
      <c r="J32" s="571" t="s">
        <v>8</v>
      </c>
    </row>
    <row r="33" spans="1:10" s="19" customFormat="1" ht="12.75" customHeight="1" x14ac:dyDescent="0.2">
      <c r="A33" s="833" t="s">
        <v>113</v>
      </c>
      <c r="B33" s="565" t="s">
        <v>510</v>
      </c>
      <c r="C33" s="818" t="s">
        <v>105</v>
      </c>
      <c r="D33" s="309"/>
      <c r="E33" s="309"/>
      <c r="F33" s="309"/>
      <c r="G33" s="309"/>
      <c r="H33" s="309"/>
      <c r="I33" s="309"/>
      <c r="J33" s="310"/>
    </row>
    <row r="34" spans="1:10" s="19" customFormat="1" ht="13.9" customHeight="1" x14ac:dyDescent="0.2">
      <c r="A34" s="835" t="s">
        <v>275</v>
      </c>
      <c r="B34" s="568" t="s">
        <v>361</v>
      </c>
      <c r="C34" s="817" t="s">
        <v>105</v>
      </c>
      <c r="D34" s="570"/>
      <c r="E34" s="570"/>
      <c r="F34" s="570"/>
      <c r="G34" s="570"/>
      <c r="H34" s="570"/>
      <c r="I34" s="570"/>
      <c r="J34" s="571"/>
    </row>
    <row r="35" spans="1:10" s="19" customFormat="1" ht="13.9" customHeight="1" x14ac:dyDescent="0.2">
      <c r="A35" s="835" t="s">
        <v>276</v>
      </c>
      <c r="B35" s="568" t="s">
        <v>360</v>
      </c>
      <c r="C35" s="817" t="s">
        <v>105</v>
      </c>
      <c r="D35" s="570"/>
      <c r="E35" s="570"/>
      <c r="F35" s="570"/>
      <c r="G35" s="570"/>
      <c r="H35" s="570"/>
      <c r="I35" s="570"/>
      <c r="J35" s="571"/>
    </row>
    <row r="36" spans="1:10" s="19" customFormat="1" ht="13.9" customHeight="1" x14ac:dyDescent="0.2">
      <c r="A36" s="835" t="s">
        <v>277</v>
      </c>
      <c r="B36" s="568" t="s">
        <v>161</v>
      </c>
      <c r="C36" s="817" t="s">
        <v>105</v>
      </c>
      <c r="D36" s="570"/>
      <c r="E36" s="570"/>
      <c r="F36" s="570"/>
      <c r="G36" s="570"/>
      <c r="H36" s="570"/>
      <c r="I36" s="570"/>
      <c r="J36" s="571"/>
    </row>
    <row r="37" spans="1:10" s="19" customFormat="1" ht="24" x14ac:dyDescent="0.2">
      <c r="A37" s="833" t="s">
        <v>114</v>
      </c>
      <c r="B37" s="574" t="s">
        <v>553</v>
      </c>
      <c r="C37" s="818" t="s">
        <v>105</v>
      </c>
      <c r="D37" s="309"/>
      <c r="E37" s="309"/>
      <c r="F37" s="309"/>
      <c r="G37" s="309"/>
      <c r="H37" s="309"/>
      <c r="I37" s="309"/>
      <c r="J37" s="310"/>
    </row>
    <row r="38" spans="1:10" s="19" customFormat="1" ht="13.9" customHeight="1" x14ac:dyDescent="0.2">
      <c r="A38" s="835" t="s">
        <v>284</v>
      </c>
      <c r="B38" s="568" t="s">
        <v>361</v>
      </c>
      <c r="C38" s="817" t="s">
        <v>105</v>
      </c>
      <c r="D38" s="578"/>
      <c r="E38" s="578"/>
      <c r="F38" s="578"/>
      <c r="G38" s="578"/>
      <c r="H38" s="578"/>
      <c r="I38" s="578"/>
      <c r="J38" s="579"/>
    </row>
    <row r="39" spans="1:10" s="19" customFormat="1" ht="13.9" customHeight="1" x14ac:dyDescent="0.2">
      <c r="A39" s="835" t="s">
        <v>285</v>
      </c>
      <c r="B39" s="568" t="s">
        <v>360</v>
      </c>
      <c r="C39" s="817" t="s">
        <v>105</v>
      </c>
      <c r="D39" s="578"/>
      <c r="E39" s="578"/>
      <c r="F39" s="578"/>
      <c r="G39" s="578"/>
      <c r="H39" s="578"/>
      <c r="I39" s="578"/>
      <c r="J39" s="579"/>
    </row>
    <row r="40" spans="1:10" s="19" customFormat="1" ht="13.9" customHeight="1" x14ac:dyDescent="0.2">
      <c r="A40" s="835" t="s">
        <v>286</v>
      </c>
      <c r="B40" s="568" t="s">
        <v>161</v>
      </c>
      <c r="C40" s="817" t="s">
        <v>105</v>
      </c>
      <c r="D40" s="578"/>
      <c r="E40" s="578"/>
      <c r="F40" s="578"/>
      <c r="G40" s="578"/>
      <c r="H40" s="578"/>
      <c r="I40" s="578"/>
      <c r="J40" s="579"/>
    </row>
    <row r="41" spans="1:10" s="19" customFormat="1" ht="14.25" customHeight="1" x14ac:dyDescent="0.2">
      <c r="A41" s="833" t="s">
        <v>115</v>
      </c>
      <c r="B41" s="574" t="s">
        <v>554</v>
      </c>
      <c r="C41" s="818" t="s">
        <v>154</v>
      </c>
      <c r="D41" s="309"/>
      <c r="E41" s="309"/>
      <c r="F41" s="309"/>
      <c r="G41" s="309"/>
      <c r="H41" s="309"/>
      <c r="I41" s="309"/>
      <c r="J41" s="310"/>
    </row>
    <row r="42" spans="1:10" s="19" customFormat="1" ht="13.9" customHeight="1" x14ac:dyDescent="0.2">
      <c r="A42" s="835" t="s">
        <v>288</v>
      </c>
      <c r="B42" s="568" t="s">
        <v>361</v>
      </c>
      <c r="C42" s="817" t="s">
        <v>154</v>
      </c>
      <c r="D42" s="570"/>
      <c r="E42" s="570"/>
      <c r="F42" s="570"/>
      <c r="G42" s="570"/>
      <c r="H42" s="570"/>
      <c r="I42" s="570"/>
      <c r="J42" s="571"/>
    </row>
    <row r="43" spans="1:10" s="19" customFormat="1" ht="13.9" customHeight="1" x14ac:dyDescent="0.2">
      <c r="A43" s="835" t="s">
        <v>289</v>
      </c>
      <c r="B43" s="568" t="s">
        <v>360</v>
      </c>
      <c r="C43" s="817" t="s">
        <v>154</v>
      </c>
      <c r="D43" s="570"/>
      <c r="E43" s="570"/>
      <c r="F43" s="570"/>
      <c r="G43" s="570"/>
      <c r="H43" s="570"/>
      <c r="I43" s="570"/>
      <c r="J43" s="571"/>
    </row>
    <row r="44" spans="1:10" s="19" customFormat="1" ht="13.9" customHeight="1" x14ac:dyDescent="0.2">
      <c r="A44" s="835" t="s">
        <v>332</v>
      </c>
      <c r="B44" s="568" t="s">
        <v>161</v>
      </c>
      <c r="C44" s="817" t="s">
        <v>154</v>
      </c>
      <c r="D44" s="570"/>
      <c r="E44" s="570"/>
      <c r="F44" s="570"/>
      <c r="G44" s="570"/>
      <c r="H44" s="570"/>
      <c r="I44" s="570"/>
      <c r="J44" s="571"/>
    </row>
    <row r="45" spans="1:10" s="19" customFormat="1" ht="13.9" customHeight="1" x14ac:dyDescent="0.2">
      <c r="A45" s="564" t="s">
        <v>146</v>
      </c>
      <c r="B45" s="565" t="s">
        <v>165</v>
      </c>
      <c r="C45" s="818"/>
      <c r="D45" s="575"/>
      <c r="E45" s="575"/>
      <c r="F45" s="575"/>
      <c r="G45" s="575"/>
      <c r="H45" s="581"/>
      <c r="I45" s="581"/>
      <c r="J45" s="849"/>
    </row>
    <row r="46" spans="1:10" s="19" customFormat="1" ht="13.9" customHeight="1" x14ac:dyDescent="0.2">
      <c r="A46" s="834" t="s">
        <v>290</v>
      </c>
      <c r="B46" s="568" t="s">
        <v>573</v>
      </c>
      <c r="C46" s="817" t="s">
        <v>110</v>
      </c>
      <c r="D46" s="852"/>
      <c r="E46" s="852"/>
      <c r="F46" s="852"/>
      <c r="G46" s="852"/>
      <c r="H46" s="852"/>
      <c r="I46" s="852"/>
      <c r="J46" s="853"/>
    </row>
    <row r="47" spans="1:10" s="19" customFormat="1" ht="13.9" customHeight="1" x14ac:dyDescent="0.2">
      <c r="A47" s="834" t="s">
        <v>322</v>
      </c>
      <c r="B47" s="568" t="s">
        <v>574</v>
      </c>
      <c r="C47" s="817" t="s">
        <v>110</v>
      </c>
      <c r="D47" s="852"/>
      <c r="E47" s="852"/>
      <c r="F47" s="852"/>
      <c r="G47" s="852"/>
      <c r="H47" s="852"/>
      <c r="I47" s="852"/>
      <c r="J47" s="853"/>
    </row>
    <row r="48" spans="1:10" s="19" customFormat="1" ht="13.9" customHeight="1" x14ac:dyDescent="0.2">
      <c r="A48" s="834" t="s">
        <v>346</v>
      </c>
      <c r="B48" s="568" t="s">
        <v>575</v>
      </c>
      <c r="C48" s="817" t="s">
        <v>110</v>
      </c>
      <c r="D48" s="852"/>
      <c r="E48" s="852"/>
      <c r="F48" s="852"/>
      <c r="G48" s="852"/>
      <c r="H48" s="852"/>
      <c r="I48" s="852"/>
      <c r="J48" s="853"/>
    </row>
    <row r="49" spans="1:10" s="19" customFormat="1" ht="13.5" customHeight="1" x14ac:dyDescent="0.2">
      <c r="A49" s="834" t="s">
        <v>347</v>
      </c>
      <c r="B49" s="568" t="s">
        <v>576</v>
      </c>
      <c r="C49" s="817" t="s">
        <v>110</v>
      </c>
      <c r="D49" s="852"/>
      <c r="E49" s="852"/>
      <c r="F49" s="852"/>
      <c r="G49" s="852"/>
      <c r="H49" s="852"/>
      <c r="I49" s="852"/>
      <c r="J49" s="853"/>
    </row>
    <row r="50" spans="1:10" s="19" customFormat="1" ht="13.9" customHeight="1" x14ac:dyDescent="0.2">
      <c r="A50" s="834" t="s">
        <v>348</v>
      </c>
      <c r="B50" s="568" t="s">
        <v>501</v>
      </c>
      <c r="C50" s="817" t="s">
        <v>110</v>
      </c>
      <c r="D50" s="852"/>
      <c r="E50" s="852"/>
      <c r="F50" s="852"/>
      <c r="G50" s="852"/>
      <c r="H50" s="852"/>
      <c r="I50" s="852"/>
      <c r="J50" s="853"/>
    </row>
    <row r="51" spans="1:10" s="19" customFormat="1" ht="13.9" customHeight="1" x14ac:dyDescent="0.2">
      <c r="A51" s="834" t="s">
        <v>349</v>
      </c>
      <c r="B51" s="568" t="s">
        <v>503</v>
      </c>
      <c r="C51" s="817" t="s">
        <v>110</v>
      </c>
      <c r="D51" s="852"/>
      <c r="E51" s="852"/>
      <c r="F51" s="852"/>
      <c r="G51" s="852"/>
      <c r="H51" s="852"/>
      <c r="I51" s="852"/>
      <c r="J51" s="853"/>
    </row>
    <row r="52" spans="1:10" s="19" customFormat="1" ht="13.9" customHeight="1" x14ac:dyDescent="0.2">
      <c r="A52" s="834" t="s">
        <v>350</v>
      </c>
      <c r="B52" s="568" t="s">
        <v>502</v>
      </c>
      <c r="C52" s="817" t="s">
        <v>110</v>
      </c>
      <c r="D52" s="852"/>
      <c r="E52" s="852"/>
      <c r="F52" s="852"/>
      <c r="G52" s="852"/>
      <c r="H52" s="852"/>
      <c r="I52" s="852"/>
      <c r="J52" s="853"/>
    </row>
    <row r="53" spans="1:10" s="19" customFormat="1" ht="13.9" customHeight="1" x14ac:dyDescent="0.2">
      <c r="A53" s="834" t="s">
        <v>351</v>
      </c>
      <c r="B53" s="568" t="s">
        <v>166</v>
      </c>
      <c r="C53" s="817" t="s">
        <v>110</v>
      </c>
      <c r="D53" s="852"/>
      <c r="E53" s="852"/>
      <c r="F53" s="852"/>
      <c r="G53" s="852"/>
      <c r="H53" s="852"/>
      <c r="I53" s="852"/>
      <c r="J53" s="853"/>
    </row>
    <row r="54" spans="1:10" s="19" customFormat="1" ht="26.25" customHeight="1" x14ac:dyDescent="0.2">
      <c r="A54" s="564" t="s">
        <v>147</v>
      </c>
      <c r="B54" s="574" t="s">
        <v>521</v>
      </c>
      <c r="C54" s="818" t="s">
        <v>154</v>
      </c>
      <c r="D54" s="309"/>
      <c r="E54" s="309"/>
      <c r="F54" s="309"/>
      <c r="G54" s="309"/>
      <c r="H54" s="309"/>
      <c r="I54" s="309"/>
      <c r="J54" s="310"/>
    </row>
    <row r="55" spans="1:10" s="19" customFormat="1" ht="13.9" customHeight="1" x14ac:dyDescent="0.2">
      <c r="A55" s="837" t="s">
        <v>291</v>
      </c>
      <c r="B55" s="836" t="s">
        <v>361</v>
      </c>
      <c r="C55" s="817" t="s">
        <v>154</v>
      </c>
      <c r="D55" s="584"/>
      <c r="E55" s="584"/>
      <c r="F55" s="584"/>
      <c r="G55" s="584"/>
      <c r="H55" s="584"/>
      <c r="I55" s="584"/>
      <c r="J55" s="585"/>
    </row>
    <row r="56" spans="1:10" s="19" customFormat="1" ht="13.9" customHeight="1" x14ac:dyDescent="0.2">
      <c r="A56" s="837" t="s">
        <v>292</v>
      </c>
      <c r="B56" s="836" t="s">
        <v>360</v>
      </c>
      <c r="C56" s="817" t="s">
        <v>154</v>
      </c>
      <c r="D56" s="584"/>
      <c r="E56" s="584"/>
      <c r="F56" s="584"/>
      <c r="G56" s="584"/>
      <c r="H56" s="584"/>
      <c r="I56" s="584"/>
      <c r="J56" s="585"/>
    </row>
    <row r="57" spans="1:10" s="19" customFormat="1" ht="13.9" customHeight="1" x14ac:dyDescent="0.2">
      <c r="A57" s="837" t="s">
        <v>511</v>
      </c>
      <c r="B57" s="836" t="s">
        <v>161</v>
      </c>
      <c r="C57" s="817" t="s">
        <v>154</v>
      </c>
      <c r="D57" s="584"/>
      <c r="E57" s="584"/>
      <c r="F57" s="584"/>
      <c r="G57" s="584"/>
      <c r="H57" s="584"/>
      <c r="I57" s="584"/>
      <c r="J57" s="585"/>
    </row>
    <row r="58" spans="1:10" s="20" customFormat="1" ht="13.9" customHeight="1" x14ac:dyDescent="0.2">
      <c r="A58" s="564" t="s">
        <v>148</v>
      </c>
      <c r="B58" s="565" t="s">
        <v>472</v>
      </c>
      <c r="C58" s="818" t="s">
        <v>0</v>
      </c>
      <c r="D58" s="854"/>
      <c r="E58" s="854"/>
      <c r="F58" s="854"/>
      <c r="G58" s="854"/>
      <c r="H58" s="854"/>
      <c r="I58" s="854"/>
      <c r="J58" s="855"/>
    </row>
    <row r="59" spans="1:10" s="19" customFormat="1" ht="15.75" customHeight="1" x14ac:dyDescent="0.2">
      <c r="A59" s="835" t="s">
        <v>512</v>
      </c>
      <c r="B59" s="587" t="s">
        <v>522</v>
      </c>
      <c r="C59" s="817" t="s">
        <v>0</v>
      </c>
      <c r="D59" s="852"/>
      <c r="E59" s="852"/>
      <c r="F59" s="852"/>
      <c r="G59" s="852"/>
      <c r="H59" s="852"/>
      <c r="I59" s="852"/>
      <c r="J59" s="853"/>
    </row>
    <row r="60" spans="1:10" s="19" customFormat="1" ht="24" x14ac:dyDescent="0.2">
      <c r="A60" s="835" t="s">
        <v>513</v>
      </c>
      <c r="B60" s="587" t="s">
        <v>523</v>
      </c>
      <c r="C60" s="817" t="s">
        <v>0</v>
      </c>
      <c r="D60" s="852"/>
      <c r="E60" s="852"/>
      <c r="F60" s="852"/>
      <c r="G60" s="852"/>
      <c r="H60" s="852"/>
      <c r="I60" s="852"/>
      <c r="J60" s="853"/>
    </row>
    <row r="61" spans="1:10" s="19" customFormat="1" ht="16.5" customHeight="1" x14ac:dyDescent="0.2">
      <c r="A61" s="835" t="s">
        <v>514</v>
      </c>
      <c r="B61" s="568" t="s">
        <v>524</v>
      </c>
      <c r="C61" s="817" t="s">
        <v>0</v>
      </c>
      <c r="D61" s="852"/>
      <c r="E61" s="852"/>
      <c r="F61" s="852"/>
      <c r="G61" s="852"/>
      <c r="H61" s="852"/>
      <c r="I61" s="852"/>
      <c r="J61" s="853"/>
    </row>
    <row r="62" spans="1:10" s="19" customFormat="1" x14ac:dyDescent="0.2">
      <c r="A62" s="835" t="s">
        <v>515</v>
      </c>
      <c r="B62" s="568" t="s">
        <v>525</v>
      </c>
      <c r="C62" s="817" t="s">
        <v>0</v>
      </c>
      <c r="D62" s="852"/>
      <c r="E62" s="852"/>
      <c r="F62" s="852"/>
      <c r="G62" s="852"/>
      <c r="H62" s="852"/>
      <c r="I62" s="852"/>
      <c r="J62" s="852"/>
    </row>
    <row r="63" spans="1:10" s="19" customFormat="1" ht="15.75" customHeight="1" x14ac:dyDescent="0.2">
      <c r="A63" s="835" t="s">
        <v>516</v>
      </c>
      <c r="B63" s="568" t="s">
        <v>526</v>
      </c>
      <c r="C63" s="817" t="s">
        <v>0</v>
      </c>
      <c r="D63" s="852"/>
      <c r="E63" s="852"/>
      <c r="F63" s="852"/>
      <c r="G63" s="852"/>
      <c r="H63" s="852"/>
      <c r="I63" s="852"/>
      <c r="J63" s="852"/>
    </row>
    <row r="64" spans="1:10" s="19" customFormat="1" ht="15" customHeight="1" x14ac:dyDescent="0.2">
      <c r="A64" s="835" t="s">
        <v>517</v>
      </c>
      <c r="B64" s="568" t="s">
        <v>527</v>
      </c>
      <c r="C64" s="817" t="s">
        <v>0</v>
      </c>
      <c r="D64" s="852"/>
      <c r="E64" s="852"/>
      <c r="F64" s="852"/>
      <c r="G64" s="852"/>
      <c r="H64" s="852"/>
      <c r="I64" s="852"/>
      <c r="J64" s="852"/>
    </row>
    <row r="65" spans="1:10" s="19" customFormat="1" ht="13.5" thickBot="1" x14ac:dyDescent="0.25">
      <c r="A65" s="837" t="s">
        <v>518</v>
      </c>
      <c r="B65" s="573" t="s">
        <v>528</v>
      </c>
      <c r="C65" s="856" t="s">
        <v>0</v>
      </c>
      <c r="D65" s="857"/>
      <c r="E65" s="857"/>
      <c r="F65" s="857"/>
      <c r="G65" s="857"/>
      <c r="H65" s="857"/>
      <c r="I65" s="857"/>
      <c r="J65" s="857"/>
    </row>
    <row r="66" spans="1:10" s="40" customFormat="1" ht="16.5" customHeight="1" thickBot="1" x14ac:dyDescent="0.25">
      <c r="A66" s="1140" t="s">
        <v>168</v>
      </c>
      <c r="B66" s="1141"/>
      <c r="C66" s="1141"/>
      <c r="D66" s="1141"/>
      <c r="E66" s="1141"/>
      <c r="F66" s="1141"/>
      <c r="G66" s="1141"/>
      <c r="H66" s="1141"/>
      <c r="I66" s="1141"/>
      <c r="J66" s="1142"/>
    </row>
    <row r="67" spans="1:10" s="40" customFormat="1" ht="15.75" customHeight="1" x14ac:dyDescent="0.2">
      <c r="A67" s="564" t="s">
        <v>149</v>
      </c>
      <c r="B67" s="565" t="s">
        <v>207</v>
      </c>
      <c r="C67" s="858" t="s">
        <v>105</v>
      </c>
      <c r="D67" s="859"/>
      <c r="E67" s="859"/>
      <c r="F67" s="859"/>
      <c r="G67" s="859"/>
      <c r="H67" s="859"/>
      <c r="I67" s="859"/>
      <c r="J67" s="860"/>
    </row>
    <row r="68" spans="1:10" s="40" customFormat="1" ht="17.25" customHeight="1" x14ac:dyDescent="0.2">
      <c r="A68" s="583" t="s">
        <v>167</v>
      </c>
      <c r="B68" s="586" t="s">
        <v>162</v>
      </c>
      <c r="C68" s="817" t="s">
        <v>105</v>
      </c>
      <c r="D68" s="584"/>
      <c r="E68" s="584"/>
      <c r="F68" s="584"/>
      <c r="G68" s="584"/>
      <c r="H68" s="584"/>
      <c r="I68" s="584"/>
      <c r="J68" s="861"/>
    </row>
    <row r="69" spans="1:10" s="40" customFormat="1" ht="15" customHeight="1" x14ac:dyDescent="0.2">
      <c r="A69" s="583" t="s">
        <v>169</v>
      </c>
      <c r="B69" s="586" t="s">
        <v>163</v>
      </c>
      <c r="C69" s="817" t="s">
        <v>105</v>
      </c>
      <c r="D69" s="584"/>
      <c r="E69" s="584"/>
      <c r="F69" s="584"/>
      <c r="G69" s="584"/>
      <c r="H69" s="584"/>
      <c r="I69" s="584"/>
      <c r="J69" s="861"/>
    </row>
    <row r="70" spans="1:10" s="40" customFormat="1" ht="15" customHeight="1" x14ac:dyDescent="0.2">
      <c r="A70" s="583" t="s">
        <v>170</v>
      </c>
      <c r="B70" s="586" t="s">
        <v>164</v>
      </c>
      <c r="C70" s="817" t="s">
        <v>105</v>
      </c>
      <c r="D70" s="584" t="s">
        <v>8</v>
      </c>
      <c r="E70" s="584"/>
      <c r="F70" s="584" t="s">
        <v>8</v>
      </c>
      <c r="G70" s="584" t="s">
        <v>8</v>
      </c>
      <c r="H70" s="584" t="s">
        <v>8</v>
      </c>
      <c r="I70" s="584" t="s">
        <v>8</v>
      </c>
      <c r="J70" s="372" t="s">
        <v>8</v>
      </c>
    </row>
    <row r="71" spans="1:10" s="40" customFormat="1" ht="16.5" customHeight="1" x14ac:dyDescent="0.2">
      <c r="A71" s="583" t="s">
        <v>171</v>
      </c>
      <c r="B71" s="586" t="s">
        <v>519</v>
      </c>
      <c r="C71" s="817" t="s">
        <v>105</v>
      </c>
      <c r="D71" s="584"/>
      <c r="E71" s="584"/>
      <c r="F71" s="584"/>
      <c r="G71" s="584"/>
      <c r="H71" s="584"/>
      <c r="I71" s="584"/>
      <c r="J71" s="585"/>
    </row>
    <row r="72" spans="1:10" s="19" customFormat="1" ht="24.75" thickBot="1" x14ac:dyDescent="0.25">
      <c r="A72" s="588" t="s">
        <v>172</v>
      </c>
      <c r="B72" s="594" t="s">
        <v>552</v>
      </c>
      <c r="C72" s="856" t="s">
        <v>105</v>
      </c>
      <c r="D72" s="788"/>
      <c r="E72" s="788"/>
      <c r="F72" s="788"/>
      <c r="G72" s="788"/>
      <c r="H72" s="788"/>
      <c r="I72" s="788"/>
      <c r="J72" s="789"/>
    </row>
    <row r="73" spans="1:10" ht="10.5" customHeight="1" x14ac:dyDescent="0.2">
      <c r="A73" s="553"/>
      <c r="B73" s="554"/>
      <c r="C73" s="256"/>
      <c r="D73" s="340"/>
      <c r="E73" s="340"/>
      <c r="F73" s="340"/>
      <c r="G73" s="340"/>
      <c r="H73" s="251"/>
      <c r="I73" s="251"/>
      <c r="J73" s="341"/>
    </row>
    <row r="74" spans="1:10" x14ac:dyDescent="0.2">
      <c r="A74" s="558"/>
      <c r="B74" s="1110" t="s">
        <v>556</v>
      </c>
      <c r="C74" s="1110"/>
      <c r="D74" s="1110"/>
      <c r="E74" s="1110"/>
      <c r="F74" s="1110"/>
      <c r="G74" s="1110"/>
      <c r="H74" s="1110"/>
      <c r="I74" s="1110"/>
      <c r="J74" s="1111"/>
    </row>
    <row r="75" spans="1:10" x14ac:dyDescent="0.2">
      <c r="A75" s="558"/>
      <c r="B75" s="1128" t="s">
        <v>307</v>
      </c>
      <c r="C75" s="1128"/>
      <c r="D75" s="1128"/>
      <c r="E75" s="1128"/>
      <c r="F75" s="1128"/>
      <c r="G75" s="1128"/>
      <c r="H75" s="969"/>
      <c r="I75" s="969"/>
      <c r="J75" s="969"/>
    </row>
    <row r="76" spans="1:10" ht="24" customHeight="1" x14ac:dyDescent="0.2">
      <c r="A76" s="558"/>
      <c r="B76" s="1132" t="s">
        <v>545</v>
      </c>
      <c r="C76" s="1132"/>
      <c r="D76" s="1132"/>
      <c r="E76" s="1132"/>
      <c r="F76" s="1132"/>
      <c r="G76" s="1132"/>
      <c r="H76" s="1132"/>
      <c r="I76" s="1132"/>
      <c r="J76" s="1132"/>
    </row>
    <row r="77" spans="1:10" ht="9.75" customHeight="1" x14ac:dyDescent="0.2">
      <c r="A77" s="558"/>
      <c r="B77" s="954"/>
      <c r="C77" s="954"/>
      <c r="D77" s="954"/>
      <c r="E77" s="954"/>
      <c r="F77" s="954"/>
      <c r="G77" s="954"/>
      <c r="H77" s="954"/>
      <c r="I77" s="954"/>
      <c r="J77" s="954"/>
    </row>
    <row r="78" spans="1:10" x14ac:dyDescent="0.2">
      <c r="A78" s="386"/>
      <c r="B78" s="841" t="s">
        <v>18</v>
      </c>
      <c r="C78" s="839"/>
      <c r="D78" s="294"/>
      <c r="E78" s="294"/>
      <c r="F78" s="294"/>
      <c r="G78" s="294"/>
      <c r="H78" s="294"/>
      <c r="I78" s="294"/>
      <c r="J78" s="341"/>
    </row>
    <row r="79" spans="1:10" x14ac:dyDescent="0.2">
      <c r="A79" s="386"/>
      <c r="B79" s="294" t="s">
        <v>11</v>
      </c>
      <c r="C79" s="251"/>
      <c r="D79" s="595"/>
      <c r="E79" s="1023"/>
      <c r="F79" s="1023"/>
      <c r="G79" s="595"/>
      <c r="H79" s="839"/>
      <c r="I79" s="1023"/>
      <c r="J79" s="1135"/>
    </row>
    <row r="80" spans="1:10" ht="15" customHeight="1" x14ac:dyDescent="0.2">
      <c r="A80" s="386"/>
      <c r="B80" s="294" t="s">
        <v>12</v>
      </c>
      <c r="C80" s="251"/>
      <c r="D80" s="595"/>
      <c r="E80" s="1028" t="s">
        <v>13</v>
      </c>
      <c r="F80" s="1028"/>
      <c r="G80" s="595"/>
      <c r="H80" s="838"/>
      <c r="I80" s="1133" t="s">
        <v>14</v>
      </c>
      <c r="J80" s="1134"/>
    </row>
    <row r="81" spans="1:10" ht="9" customHeight="1" x14ac:dyDescent="0.2">
      <c r="A81" s="386"/>
      <c r="B81" s="294"/>
      <c r="C81" s="251"/>
      <c r="D81" s="595"/>
      <c r="E81" s="839"/>
      <c r="F81" s="294"/>
      <c r="G81" s="595"/>
      <c r="H81" s="294"/>
      <c r="I81" s="294"/>
      <c r="J81" s="514"/>
    </row>
    <row r="82" spans="1:10" x14ac:dyDescent="0.2">
      <c r="A82" s="386"/>
      <c r="B82" s="841" t="s">
        <v>19</v>
      </c>
      <c r="C82" s="251"/>
      <c r="D82" s="595"/>
      <c r="E82" s="1023"/>
      <c r="F82" s="1023"/>
      <c r="G82" s="595"/>
      <c r="H82" s="839"/>
      <c r="I82" s="1023"/>
      <c r="J82" s="1135"/>
    </row>
    <row r="83" spans="1:10" ht="12" customHeight="1" x14ac:dyDescent="0.2">
      <c r="A83" s="386"/>
      <c r="B83" s="294"/>
      <c r="C83" s="251"/>
      <c r="D83" s="595"/>
      <c r="E83" s="1131" t="s">
        <v>13</v>
      </c>
      <c r="F83" s="1131"/>
      <c r="G83" s="595"/>
      <c r="H83" s="838"/>
      <c r="I83" s="1136" t="s">
        <v>14</v>
      </c>
      <c r="J83" s="1137"/>
    </row>
    <row r="84" spans="1:10" x14ac:dyDescent="0.2">
      <c r="A84" s="386"/>
      <c r="B84" s="294"/>
      <c r="C84" s="839"/>
      <c r="D84" s="294"/>
      <c r="E84" s="294"/>
      <c r="F84" s="294"/>
      <c r="G84" s="294"/>
      <c r="H84" s="839"/>
      <c r="I84" s="839"/>
      <c r="J84" s="341"/>
    </row>
    <row r="85" spans="1:10" ht="12" customHeight="1" x14ac:dyDescent="0.2">
      <c r="A85" s="386"/>
      <c r="B85" s="972" t="s">
        <v>150</v>
      </c>
      <c r="C85" s="1025"/>
      <c r="D85" s="1025"/>
      <c r="E85" s="595"/>
      <c r="F85" s="595"/>
      <c r="G85" s="632" t="s">
        <v>151</v>
      </c>
      <c r="H85" s="839"/>
      <c r="I85" s="839"/>
      <c r="J85" s="341"/>
    </row>
    <row r="86" spans="1:10" ht="6.75" customHeight="1" thickBot="1" x14ac:dyDescent="0.25">
      <c r="A86" s="431"/>
      <c r="B86" s="395"/>
      <c r="C86" s="396"/>
      <c r="D86" s="395"/>
      <c r="E86" s="395"/>
      <c r="F86" s="395"/>
      <c r="G86" s="395"/>
      <c r="H86" s="396"/>
      <c r="I86" s="396"/>
      <c r="J86" s="299"/>
    </row>
    <row r="87" spans="1:10" ht="8.4499999999999993" customHeight="1" x14ac:dyDescent="0.2"/>
  </sheetData>
  <mergeCells count="31">
    <mergeCell ref="E80:F80"/>
    <mergeCell ref="E82:F82"/>
    <mergeCell ref="E83:F83"/>
    <mergeCell ref="C85:D85"/>
    <mergeCell ref="H14:I14"/>
    <mergeCell ref="B76:J76"/>
    <mergeCell ref="B74:J74"/>
    <mergeCell ref="I80:J80"/>
    <mergeCell ref="I79:J79"/>
    <mergeCell ref="I82:J82"/>
    <mergeCell ref="I83:J83"/>
    <mergeCell ref="J14:J15"/>
    <mergeCell ref="A16:J16"/>
    <mergeCell ref="A66:J66"/>
    <mergeCell ref="B75:G75"/>
    <mergeCell ref="E79:F79"/>
    <mergeCell ref="C9:G9"/>
    <mergeCell ref="C11:E11"/>
    <mergeCell ref="C12:E12"/>
    <mergeCell ref="A14:A15"/>
    <mergeCell ref="B14:B15"/>
    <mergeCell ref="C14:C15"/>
    <mergeCell ref="D14:E14"/>
    <mergeCell ref="F14:F15"/>
    <mergeCell ref="G14:G15"/>
    <mergeCell ref="C8:G8"/>
    <mergeCell ref="A2:J2"/>
    <mergeCell ref="A3:J3"/>
    <mergeCell ref="C5:G5"/>
    <mergeCell ref="C6:G6"/>
    <mergeCell ref="C7:G7"/>
  </mergeCells>
  <printOptions horizontalCentered="1"/>
  <pageMargins left="0.78740157480314965" right="0.31496062992125984" top="0.27559055118110237" bottom="0.27559055118110237" header="0.31496062992125984" footer="0.31496062992125984"/>
  <pageSetup paperSize="9" scale="61" fitToHeight="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71"/>
  <sheetViews>
    <sheetView showZeros="0" view="pageBreakPreview" zoomScale="130" zoomScaleNormal="130" zoomScaleSheetLayoutView="130" workbookViewId="0">
      <selection activeCell="G64" sqref="G64"/>
    </sheetView>
  </sheetViews>
  <sheetFormatPr defaultColWidth="9.140625" defaultRowHeight="12.75" x14ac:dyDescent="0.2"/>
  <cols>
    <col min="1" max="1" width="5.28515625" style="6" bestFit="1" customWidth="1"/>
    <col min="2" max="2" width="49.28515625" style="3" customWidth="1"/>
    <col min="3" max="3" width="8.85546875" style="3" customWidth="1"/>
    <col min="4" max="7" width="9.85546875" style="6" customWidth="1"/>
    <col min="8" max="8" width="9.85546875" style="3" customWidth="1"/>
    <col min="9" max="9" width="8.140625" style="3" customWidth="1"/>
    <col min="10" max="10" width="8.85546875" style="3" customWidth="1"/>
    <col min="11" max="16384" width="9.140625" style="3"/>
  </cols>
  <sheetData>
    <row r="1" spans="1:10" ht="11.25" customHeight="1" x14ac:dyDescent="0.2">
      <c r="A1" s="245"/>
      <c r="B1" s="242"/>
      <c r="C1" s="242"/>
      <c r="D1" s="243"/>
      <c r="E1" s="242"/>
      <c r="F1" s="242"/>
      <c r="G1" s="242"/>
      <c r="H1" s="242"/>
      <c r="I1" s="1143" t="s">
        <v>184</v>
      </c>
      <c r="J1" s="1143"/>
    </row>
    <row r="2" spans="1:10" ht="35.25" customHeight="1" x14ac:dyDescent="0.25">
      <c r="A2" s="1069" t="s">
        <v>308</v>
      </c>
      <c r="B2" s="1069"/>
      <c r="C2" s="1069"/>
      <c r="D2" s="1069"/>
      <c r="E2" s="1069"/>
      <c r="F2" s="1069"/>
      <c r="G2" s="1069"/>
      <c r="H2" s="1069"/>
      <c r="I2" s="1069"/>
      <c r="J2" s="1069"/>
    </row>
    <row r="3" spans="1:10" ht="13.5" customHeight="1" x14ac:dyDescent="0.2">
      <c r="A3" s="245"/>
      <c r="B3" s="432"/>
      <c r="C3" s="432"/>
      <c r="D3" s="432"/>
      <c r="E3" s="432"/>
      <c r="F3" s="432"/>
      <c r="G3" s="432"/>
      <c r="H3" s="398" t="s">
        <v>2</v>
      </c>
      <c r="I3" s="242"/>
      <c r="J3" s="242"/>
    </row>
    <row r="4" spans="1:10" ht="15" customHeight="1" x14ac:dyDescent="0.2">
      <c r="A4" s="245"/>
      <c r="B4" s="248" t="s">
        <v>17</v>
      </c>
      <c r="C4" s="1074"/>
      <c r="D4" s="1074"/>
      <c r="E4" s="1074"/>
      <c r="F4" s="1074"/>
      <c r="G4" s="1074"/>
      <c r="H4" s="703"/>
      <c r="I4" s="242"/>
      <c r="J4" s="242"/>
    </row>
    <row r="5" spans="1:10" ht="15" customHeight="1" x14ac:dyDescent="0.2">
      <c r="A5" s="245"/>
      <c r="B5" s="248" t="s">
        <v>95</v>
      </c>
      <c r="C5" s="1058"/>
      <c r="D5" s="1058"/>
      <c r="E5" s="1058"/>
      <c r="F5" s="1058"/>
      <c r="G5" s="1058"/>
      <c r="H5" s="703"/>
      <c r="I5" s="242"/>
      <c r="J5" s="242"/>
    </row>
    <row r="6" spans="1:10" ht="15" customHeight="1" x14ac:dyDescent="0.2">
      <c r="A6" s="245"/>
      <c r="B6" s="248" t="s">
        <v>96</v>
      </c>
      <c r="C6" s="1058"/>
      <c r="D6" s="1058"/>
      <c r="E6" s="1058"/>
      <c r="F6" s="1058"/>
      <c r="G6" s="1058"/>
      <c r="H6" s="703"/>
      <c r="I6" s="242"/>
      <c r="J6" s="242"/>
    </row>
    <row r="7" spans="1:10" ht="16.149999999999999" customHeight="1" x14ac:dyDescent="0.2">
      <c r="A7" s="245"/>
      <c r="B7" s="248" t="s">
        <v>20</v>
      </c>
      <c r="C7" s="1058"/>
      <c r="D7" s="1058"/>
      <c r="E7" s="1058"/>
      <c r="F7" s="1058"/>
      <c r="G7" s="1058"/>
      <c r="H7" s="703"/>
      <c r="I7" s="242"/>
      <c r="J7" s="242"/>
    </row>
    <row r="8" spans="1:10" ht="16.149999999999999" customHeight="1" x14ac:dyDescent="0.2">
      <c r="A8" s="245"/>
      <c r="B8" s="246" t="s">
        <v>97</v>
      </c>
      <c r="C8" s="1058"/>
      <c r="D8" s="1058"/>
      <c r="E8" s="1058"/>
      <c r="F8" s="1058"/>
      <c r="G8" s="1058"/>
      <c r="H8" s="563" t="s">
        <v>8</v>
      </c>
      <c r="I8" s="242"/>
      <c r="J8" s="242"/>
    </row>
    <row r="9" spans="1:10" x14ac:dyDescent="0.2">
      <c r="A9" s="245"/>
      <c r="B9" s="242"/>
      <c r="C9" s="242"/>
      <c r="D9" s="242"/>
      <c r="E9" s="242"/>
      <c r="F9" s="242"/>
      <c r="G9" s="242"/>
      <c r="H9" s="242"/>
      <c r="I9" s="242"/>
      <c r="J9" s="242"/>
    </row>
    <row r="10" spans="1:10" x14ac:dyDescent="0.2">
      <c r="A10" s="245"/>
      <c r="B10" s="252" t="s">
        <v>32</v>
      </c>
      <c r="C10" s="1038"/>
      <c r="D10" s="1038"/>
      <c r="E10" s="1038"/>
      <c r="F10" s="242"/>
      <c r="G10" s="242"/>
      <c r="H10" s="242"/>
      <c r="I10" s="242"/>
      <c r="J10" s="242"/>
    </row>
    <row r="11" spans="1:10" s="14" customFormat="1" ht="11.25" x14ac:dyDescent="0.2">
      <c r="A11" s="254"/>
      <c r="B11" s="253"/>
      <c r="C11" s="1059" t="s">
        <v>31</v>
      </c>
      <c r="D11" s="1059"/>
      <c r="E11" s="1059"/>
      <c r="F11" s="253"/>
      <c r="G11" s="253"/>
      <c r="H11" s="253"/>
      <c r="I11" s="253"/>
      <c r="J11" s="253"/>
    </row>
    <row r="12" spans="1:10" ht="13.5" thickBot="1" x14ac:dyDescent="0.25">
      <c r="A12" s="245"/>
      <c r="B12" s="242"/>
      <c r="C12" s="242"/>
      <c r="D12" s="242"/>
      <c r="E12" s="242"/>
      <c r="F12" s="242"/>
      <c r="G12" s="242"/>
      <c r="H12" s="242"/>
      <c r="I12" s="402"/>
      <c r="J12" s="242"/>
    </row>
    <row r="13" spans="1:10" ht="37.15" customHeight="1" thickBot="1" x14ac:dyDescent="0.25">
      <c r="A13" s="1144" t="s">
        <v>3</v>
      </c>
      <c r="B13" s="1036" t="s">
        <v>4</v>
      </c>
      <c r="C13" s="1144" t="s">
        <v>5</v>
      </c>
      <c r="D13" s="1114" t="s">
        <v>579</v>
      </c>
      <c r="E13" s="1115"/>
      <c r="F13" s="1116" t="s">
        <v>580</v>
      </c>
      <c r="G13" s="1116" t="s">
        <v>581</v>
      </c>
      <c r="H13" s="1118" t="s">
        <v>16</v>
      </c>
      <c r="I13" s="1126"/>
      <c r="J13" s="1150" t="s">
        <v>584</v>
      </c>
    </row>
    <row r="14" spans="1:10" ht="33" customHeight="1" thickBot="1" x14ac:dyDescent="0.25">
      <c r="A14" s="1145"/>
      <c r="B14" s="1146"/>
      <c r="C14" s="1147"/>
      <c r="D14" s="597" t="s">
        <v>157</v>
      </c>
      <c r="E14" s="598" t="s">
        <v>6</v>
      </c>
      <c r="F14" s="1148"/>
      <c r="G14" s="1149"/>
      <c r="H14" s="840" t="s">
        <v>582</v>
      </c>
      <c r="I14" s="599" t="s">
        <v>583</v>
      </c>
      <c r="J14" s="1151"/>
    </row>
    <row r="15" spans="1:10" ht="13.9" customHeight="1" thickBot="1" x14ac:dyDescent="0.25">
      <c r="A15" s="1140" t="s">
        <v>183</v>
      </c>
      <c r="B15" s="1141"/>
      <c r="C15" s="1141"/>
      <c r="D15" s="1141"/>
      <c r="E15" s="1141"/>
      <c r="F15" s="1141"/>
      <c r="G15" s="1141"/>
      <c r="H15" s="1141"/>
      <c r="I15" s="1141"/>
      <c r="J15" s="1142"/>
    </row>
    <row r="16" spans="1:10" s="81" customFormat="1" ht="17.25" customHeight="1" x14ac:dyDescent="0.2">
      <c r="A16" s="903" t="s">
        <v>181</v>
      </c>
      <c r="B16" s="601"/>
      <c r="C16" s="905"/>
      <c r="D16" s="900"/>
      <c r="E16" s="900"/>
      <c r="F16" s="900"/>
      <c r="G16" s="900"/>
      <c r="H16" s="900"/>
      <c r="I16" s="900"/>
      <c r="J16" s="901"/>
    </row>
    <row r="17" spans="1:10" s="4" customFormat="1" ht="27.75" customHeight="1" x14ac:dyDescent="0.2">
      <c r="A17" s="904" t="s">
        <v>7</v>
      </c>
      <c r="B17" s="565" t="s">
        <v>179</v>
      </c>
      <c r="C17" s="906" t="s">
        <v>105</v>
      </c>
      <c r="D17" s="868"/>
      <c r="E17" s="868"/>
      <c r="F17" s="868"/>
      <c r="G17" s="874"/>
      <c r="H17" s="874"/>
      <c r="I17" s="874"/>
      <c r="J17" s="875"/>
    </row>
    <row r="18" spans="1:10" s="4" customFormat="1" ht="16.5" customHeight="1" x14ac:dyDescent="0.2">
      <c r="A18" s="605" t="s">
        <v>9</v>
      </c>
      <c r="B18" s="606" t="s">
        <v>178</v>
      </c>
      <c r="C18" s="907" t="s">
        <v>105</v>
      </c>
      <c r="D18" s="865"/>
      <c r="E18" s="865"/>
      <c r="F18" s="865"/>
      <c r="G18" s="865"/>
      <c r="H18" s="865"/>
      <c r="I18" s="865"/>
      <c r="J18" s="866"/>
    </row>
    <row r="19" spans="1:10" s="4" customFormat="1" ht="15" customHeight="1" x14ac:dyDescent="0.2">
      <c r="A19" s="605" t="s">
        <v>10</v>
      </c>
      <c r="B19" s="606" t="s">
        <v>177</v>
      </c>
      <c r="C19" s="907" t="s">
        <v>105</v>
      </c>
      <c r="D19" s="865"/>
      <c r="E19" s="865"/>
      <c r="F19" s="865"/>
      <c r="G19" s="865"/>
      <c r="H19" s="865"/>
      <c r="I19" s="865"/>
      <c r="J19" s="866"/>
    </row>
    <row r="20" spans="1:10" s="4" customFormat="1" ht="16.5" customHeight="1" x14ac:dyDescent="0.2">
      <c r="A20" s="605" t="s">
        <v>112</v>
      </c>
      <c r="B20" s="606" t="s">
        <v>164</v>
      </c>
      <c r="C20" s="907" t="s">
        <v>105</v>
      </c>
      <c r="D20" s="250" t="s">
        <v>8</v>
      </c>
      <c r="E20" s="250"/>
      <c r="F20" s="563" t="s">
        <v>8</v>
      </c>
      <c r="G20" s="563" t="s">
        <v>8</v>
      </c>
      <c r="H20" s="563" t="s">
        <v>8</v>
      </c>
      <c r="I20" s="563" t="s">
        <v>8</v>
      </c>
      <c r="J20" s="867" t="s">
        <v>8</v>
      </c>
    </row>
    <row r="21" spans="1:10" s="4" customFormat="1" ht="27.75" customHeight="1" x14ac:dyDescent="0.2">
      <c r="A21" s="605" t="s">
        <v>113</v>
      </c>
      <c r="B21" s="586" t="s">
        <v>441</v>
      </c>
      <c r="C21" s="907" t="s">
        <v>105</v>
      </c>
      <c r="D21" s="868"/>
      <c r="E21" s="868"/>
      <c r="F21" s="868"/>
      <c r="G21" s="869"/>
      <c r="H21" s="869"/>
      <c r="I21" s="869"/>
      <c r="J21" s="604"/>
    </row>
    <row r="22" spans="1:10" s="4" customFormat="1" ht="35.25" customHeight="1" x14ac:dyDescent="0.2">
      <c r="A22" s="605" t="s">
        <v>114</v>
      </c>
      <c r="B22" s="586" t="s">
        <v>529</v>
      </c>
      <c r="C22" s="907" t="s">
        <v>105</v>
      </c>
      <c r="D22" s="902"/>
      <c r="E22" s="865"/>
      <c r="F22" s="865"/>
      <c r="G22" s="865"/>
      <c r="H22" s="865"/>
      <c r="I22" s="865"/>
      <c r="J22" s="866"/>
    </row>
    <row r="23" spans="1:10" s="4" customFormat="1" ht="24" customHeight="1" x14ac:dyDescent="0.2">
      <c r="A23" s="605" t="s">
        <v>115</v>
      </c>
      <c r="B23" s="586" t="s">
        <v>530</v>
      </c>
      <c r="C23" s="907" t="s">
        <v>154</v>
      </c>
      <c r="D23" s="865"/>
      <c r="E23" s="865"/>
      <c r="F23" s="865"/>
      <c r="G23" s="865"/>
      <c r="H23" s="865"/>
      <c r="I23" s="865"/>
      <c r="J23" s="870"/>
    </row>
    <row r="24" spans="1:10" s="4" customFormat="1" ht="18.75" customHeight="1" x14ac:dyDescent="0.2">
      <c r="A24" s="605" t="s">
        <v>146</v>
      </c>
      <c r="B24" s="606" t="s">
        <v>531</v>
      </c>
      <c r="C24" s="907" t="s">
        <v>110</v>
      </c>
      <c r="D24" s="871"/>
      <c r="E24" s="871"/>
      <c r="F24" s="871"/>
      <c r="G24" s="871"/>
      <c r="H24" s="871"/>
      <c r="I24" s="871"/>
      <c r="J24" s="872"/>
    </row>
    <row r="25" spans="1:10" s="4" customFormat="1" ht="16.5" customHeight="1" x14ac:dyDescent="0.2">
      <c r="A25" s="605" t="s">
        <v>147</v>
      </c>
      <c r="B25" s="610" t="s">
        <v>532</v>
      </c>
      <c r="C25" s="908" t="s">
        <v>0</v>
      </c>
      <c r="D25" s="878"/>
      <c r="E25" s="878"/>
      <c r="F25" s="878"/>
      <c r="G25" s="878"/>
      <c r="H25" s="878"/>
      <c r="I25" s="878"/>
      <c r="J25" s="895"/>
    </row>
    <row r="26" spans="1:10" s="4" customFormat="1" ht="15.75" customHeight="1" x14ac:dyDescent="0.2">
      <c r="A26" s="829" t="s">
        <v>180</v>
      </c>
      <c r="B26" s="612"/>
      <c r="C26" s="909"/>
      <c r="D26" s="879"/>
      <c r="E26" s="879"/>
      <c r="F26" s="879"/>
      <c r="G26" s="879"/>
      <c r="H26" s="880"/>
      <c r="I26" s="880"/>
      <c r="J26" s="887"/>
    </row>
    <row r="27" spans="1:10" s="4" customFormat="1" ht="26.25" customHeight="1" x14ac:dyDescent="0.2">
      <c r="A27" s="605" t="s">
        <v>7</v>
      </c>
      <c r="B27" s="586" t="s">
        <v>179</v>
      </c>
      <c r="C27" s="908" t="s">
        <v>105</v>
      </c>
      <c r="D27" s="250"/>
      <c r="E27" s="250"/>
      <c r="F27" s="250"/>
      <c r="G27" s="250"/>
      <c r="H27" s="250"/>
      <c r="I27" s="250"/>
      <c r="J27" s="886"/>
    </row>
    <row r="28" spans="1:10" s="4" customFormat="1" x14ac:dyDescent="0.2">
      <c r="A28" s="605" t="s">
        <v>9</v>
      </c>
      <c r="B28" s="606" t="s">
        <v>178</v>
      </c>
      <c r="C28" s="908" t="s">
        <v>105</v>
      </c>
      <c r="D28" s="250"/>
      <c r="E28" s="250"/>
      <c r="F28" s="250"/>
      <c r="G28" s="250"/>
      <c r="H28" s="250"/>
      <c r="I28" s="250"/>
      <c r="J28" s="886"/>
    </row>
    <row r="29" spans="1:10" s="4" customFormat="1" x14ac:dyDescent="0.2">
      <c r="A29" s="605" t="s">
        <v>10</v>
      </c>
      <c r="B29" s="606" t="s">
        <v>177</v>
      </c>
      <c r="C29" s="908" t="s">
        <v>105</v>
      </c>
      <c r="D29" s="250"/>
      <c r="E29" s="250"/>
      <c r="F29" s="250"/>
      <c r="G29" s="250"/>
      <c r="H29" s="250"/>
      <c r="I29" s="250"/>
      <c r="J29" s="886"/>
    </row>
    <row r="30" spans="1:10" s="4" customFormat="1" x14ac:dyDescent="0.2">
      <c r="A30" s="605" t="s">
        <v>112</v>
      </c>
      <c r="B30" s="606" t="s">
        <v>164</v>
      </c>
      <c r="C30" s="908" t="s">
        <v>105</v>
      </c>
      <c r="D30" s="250" t="s">
        <v>8</v>
      </c>
      <c r="E30" s="250">
        <f>E27+E28-E29</f>
        <v>0</v>
      </c>
      <c r="F30" s="563" t="s">
        <v>8</v>
      </c>
      <c r="G30" s="563" t="s">
        <v>8</v>
      </c>
      <c r="H30" s="563" t="s">
        <v>8</v>
      </c>
      <c r="I30" s="563" t="s">
        <v>8</v>
      </c>
      <c r="J30" s="867" t="s">
        <v>8</v>
      </c>
    </row>
    <row r="31" spans="1:10" s="4" customFormat="1" ht="27" customHeight="1" x14ac:dyDescent="0.2">
      <c r="A31" s="605" t="s">
        <v>113</v>
      </c>
      <c r="B31" s="586" t="s">
        <v>309</v>
      </c>
      <c r="C31" s="908" t="s">
        <v>105</v>
      </c>
      <c r="D31" s="250"/>
      <c r="E31" s="250"/>
      <c r="F31" s="250"/>
      <c r="G31" s="250"/>
      <c r="H31" s="250"/>
      <c r="I31" s="250"/>
      <c r="J31" s="886"/>
    </row>
    <row r="32" spans="1:10" s="4" customFormat="1" ht="35.25" customHeight="1" x14ac:dyDescent="0.2">
      <c r="A32" s="605" t="s">
        <v>114</v>
      </c>
      <c r="B32" s="586" t="s">
        <v>529</v>
      </c>
      <c r="C32" s="908" t="s">
        <v>105</v>
      </c>
      <c r="D32" s="250"/>
      <c r="E32" s="881"/>
      <c r="F32" s="881"/>
      <c r="G32" s="881"/>
      <c r="H32" s="250"/>
      <c r="I32" s="250"/>
      <c r="J32" s="886"/>
    </row>
    <row r="33" spans="1:10" s="4" customFormat="1" ht="24.75" customHeight="1" x14ac:dyDescent="0.2">
      <c r="A33" s="605" t="s">
        <v>115</v>
      </c>
      <c r="B33" s="586" t="s">
        <v>530</v>
      </c>
      <c r="C33" s="908" t="s">
        <v>154</v>
      </c>
      <c r="D33" s="250"/>
      <c r="E33" s="250"/>
      <c r="F33" s="250"/>
      <c r="G33" s="250"/>
      <c r="H33" s="250"/>
      <c r="I33" s="250"/>
      <c r="J33" s="886"/>
    </row>
    <row r="34" spans="1:10" s="4" customFormat="1" x14ac:dyDescent="0.2">
      <c r="A34" s="605" t="s">
        <v>146</v>
      </c>
      <c r="B34" s="606" t="s">
        <v>533</v>
      </c>
      <c r="C34" s="908" t="s">
        <v>110</v>
      </c>
      <c r="D34" s="871"/>
      <c r="E34" s="871"/>
      <c r="F34" s="871"/>
      <c r="G34" s="871"/>
      <c r="H34" s="871"/>
      <c r="I34" s="871"/>
      <c r="J34" s="896"/>
    </row>
    <row r="35" spans="1:10" s="4" customFormat="1" ht="16.5" customHeight="1" x14ac:dyDescent="0.2">
      <c r="A35" s="605" t="s">
        <v>147</v>
      </c>
      <c r="B35" s="610" t="s">
        <v>532</v>
      </c>
      <c r="C35" s="908" t="s">
        <v>0</v>
      </c>
      <c r="D35" s="882"/>
      <c r="E35" s="882"/>
      <c r="F35" s="882"/>
      <c r="G35" s="882"/>
      <c r="H35" s="871"/>
      <c r="I35" s="871"/>
      <c r="J35" s="896"/>
    </row>
    <row r="36" spans="1:10" s="4" customFormat="1" ht="15.75" customHeight="1" thickBot="1" x14ac:dyDescent="0.25">
      <c r="A36" s="829" t="s">
        <v>176</v>
      </c>
      <c r="B36" s="912"/>
      <c r="C36" s="910"/>
      <c r="D36" s="897"/>
      <c r="E36" s="897"/>
      <c r="F36" s="897"/>
      <c r="G36" s="897"/>
      <c r="H36" s="898"/>
      <c r="I36" s="898"/>
      <c r="J36" s="899"/>
    </row>
    <row r="37" spans="1:10" s="4" customFormat="1" ht="14.25" customHeight="1" thickBot="1" x14ac:dyDescent="0.25">
      <c r="A37" s="627" t="s">
        <v>175</v>
      </c>
      <c r="B37" s="911"/>
      <c r="C37" s="891"/>
      <c r="D37" s="892"/>
      <c r="E37" s="892"/>
      <c r="F37" s="892"/>
      <c r="G37" s="892"/>
      <c r="H37" s="893"/>
      <c r="I37" s="893"/>
      <c r="J37" s="894"/>
    </row>
    <row r="38" spans="1:10" s="4" customFormat="1" ht="13.5" customHeight="1" thickBot="1" x14ac:dyDescent="0.25">
      <c r="A38" s="1140" t="s">
        <v>182</v>
      </c>
      <c r="B38" s="1141"/>
      <c r="C38" s="1141"/>
      <c r="D38" s="1141"/>
      <c r="E38" s="1141"/>
      <c r="F38" s="1141"/>
      <c r="G38" s="1141"/>
      <c r="H38" s="1141"/>
      <c r="I38" s="1141"/>
      <c r="J38" s="1142"/>
    </row>
    <row r="39" spans="1:10" s="81" customFormat="1" ht="13.9" customHeight="1" x14ac:dyDescent="0.2">
      <c r="A39" s="624" t="s">
        <v>181</v>
      </c>
      <c r="B39" s="625"/>
      <c r="C39" s="883"/>
      <c r="D39" s="884"/>
      <c r="E39" s="884"/>
      <c r="F39" s="884"/>
      <c r="G39" s="884"/>
      <c r="H39" s="884"/>
      <c r="I39" s="884"/>
      <c r="J39" s="885"/>
    </row>
    <row r="40" spans="1:10" s="4" customFormat="1" ht="27" customHeight="1" x14ac:dyDescent="0.2">
      <c r="A40" s="602" t="s">
        <v>7</v>
      </c>
      <c r="B40" s="565" t="s">
        <v>179</v>
      </c>
      <c r="C40" s="864" t="s">
        <v>105</v>
      </c>
      <c r="D40" s="250"/>
      <c r="E40" s="250"/>
      <c r="F40" s="250"/>
      <c r="G40" s="250"/>
      <c r="H40" s="250"/>
      <c r="I40" s="250"/>
      <c r="J40" s="886"/>
    </row>
    <row r="41" spans="1:10" s="4" customFormat="1" x14ac:dyDescent="0.2">
      <c r="A41" s="602" t="s">
        <v>9</v>
      </c>
      <c r="B41" s="606" t="s">
        <v>178</v>
      </c>
      <c r="C41" s="864" t="s">
        <v>105</v>
      </c>
      <c r="D41" s="250"/>
      <c r="E41" s="250"/>
      <c r="F41" s="250"/>
      <c r="G41" s="250"/>
      <c r="H41" s="250"/>
      <c r="I41" s="250"/>
      <c r="J41" s="886"/>
    </row>
    <row r="42" spans="1:10" s="4" customFormat="1" x14ac:dyDescent="0.2">
      <c r="A42" s="602" t="s">
        <v>10</v>
      </c>
      <c r="B42" s="606" t="s">
        <v>177</v>
      </c>
      <c r="C42" s="864" t="s">
        <v>105</v>
      </c>
      <c r="D42" s="250"/>
      <c r="E42" s="250"/>
      <c r="F42" s="250"/>
      <c r="G42" s="250"/>
      <c r="H42" s="250"/>
      <c r="I42" s="250"/>
      <c r="J42" s="886"/>
    </row>
    <row r="43" spans="1:10" s="4" customFormat="1" x14ac:dyDescent="0.2">
      <c r="A43" s="602" t="s">
        <v>112</v>
      </c>
      <c r="B43" s="606" t="s">
        <v>164</v>
      </c>
      <c r="C43" s="864" t="s">
        <v>105</v>
      </c>
      <c r="D43" s="250" t="s">
        <v>8</v>
      </c>
      <c r="E43" s="250">
        <f>E40+E41-E42</f>
        <v>0</v>
      </c>
      <c r="F43" s="563" t="s">
        <v>8</v>
      </c>
      <c r="G43" s="563" t="s">
        <v>8</v>
      </c>
      <c r="H43" s="563" t="s">
        <v>8</v>
      </c>
      <c r="I43" s="563" t="s">
        <v>8</v>
      </c>
      <c r="J43" s="867" t="s">
        <v>8</v>
      </c>
    </row>
    <row r="44" spans="1:10" s="4" customFormat="1" ht="24.75" customHeight="1" x14ac:dyDescent="0.2">
      <c r="A44" s="602" t="s">
        <v>113</v>
      </c>
      <c r="B44" s="586" t="s">
        <v>441</v>
      </c>
      <c r="C44" s="864" t="s">
        <v>105</v>
      </c>
      <c r="D44" s="250"/>
      <c r="E44" s="250"/>
      <c r="F44" s="250"/>
      <c r="G44" s="250"/>
      <c r="H44" s="250"/>
      <c r="I44" s="250"/>
      <c r="J44" s="886"/>
    </row>
    <row r="45" spans="1:10" s="4" customFormat="1" ht="38.25" customHeight="1" x14ac:dyDescent="0.2">
      <c r="A45" s="602" t="s">
        <v>114</v>
      </c>
      <c r="B45" s="586" t="s">
        <v>529</v>
      </c>
      <c r="C45" s="864" t="s">
        <v>105</v>
      </c>
      <c r="D45" s="250"/>
      <c r="E45" s="881"/>
      <c r="F45" s="881"/>
      <c r="G45" s="881"/>
      <c r="H45" s="250"/>
      <c r="I45" s="250"/>
      <c r="J45" s="886"/>
    </row>
    <row r="46" spans="1:10" s="4" customFormat="1" ht="16.5" customHeight="1" x14ac:dyDescent="0.2">
      <c r="A46" s="611" t="s">
        <v>180</v>
      </c>
      <c r="B46" s="612"/>
      <c r="C46" s="876"/>
      <c r="D46" s="879"/>
      <c r="E46" s="879"/>
      <c r="F46" s="879"/>
      <c r="G46" s="879"/>
      <c r="H46" s="880"/>
      <c r="I46" s="880"/>
      <c r="J46" s="887"/>
    </row>
    <row r="47" spans="1:10" s="4" customFormat="1" ht="24.75" customHeight="1" x14ac:dyDescent="0.2">
      <c r="A47" s="602" t="s">
        <v>7</v>
      </c>
      <c r="B47" s="565" t="s">
        <v>179</v>
      </c>
      <c r="C47" s="864" t="s">
        <v>105</v>
      </c>
      <c r="D47" s="250"/>
      <c r="E47" s="250"/>
      <c r="F47" s="250"/>
      <c r="G47" s="250"/>
      <c r="H47" s="250"/>
      <c r="I47" s="250"/>
      <c r="J47" s="886"/>
    </row>
    <row r="48" spans="1:10" s="4" customFormat="1" x14ac:dyDescent="0.2">
      <c r="A48" s="602" t="s">
        <v>9</v>
      </c>
      <c r="B48" s="606" t="s">
        <v>178</v>
      </c>
      <c r="C48" s="864" t="s">
        <v>105</v>
      </c>
      <c r="D48" s="250"/>
      <c r="E48" s="250"/>
      <c r="F48" s="250"/>
      <c r="G48" s="250"/>
      <c r="H48" s="250"/>
      <c r="I48" s="250"/>
      <c r="J48" s="886"/>
    </row>
    <row r="49" spans="1:10" s="4" customFormat="1" x14ac:dyDescent="0.2">
      <c r="A49" s="602" t="s">
        <v>10</v>
      </c>
      <c r="B49" s="606" t="s">
        <v>177</v>
      </c>
      <c r="C49" s="864" t="s">
        <v>105</v>
      </c>
      <c r="D49" s="250"/>
      <c r="E49" s="250"/>
      <c r="F49" s="250"/>
      <c r="G49" s="250"/>
      <c r="H49" s="250"/>
      <c r="I49" s="250"/>
      <c r="J49" s="886"/>
    </row>
    <row r="50" spans="1:10" s="4" customFormat="1" x14ac:dyDescent="0.2">
      <c r="A50" s="602" t="s">
        <v>112</v>
      </c>
      <c r="B50" s="606" t="s">
        <v>164</v>
      </c>
      <c r="C50" s="864" t="s">
        <v>105</v>
      </c>
      <c r="D50" s="250" t="s">
        <v>8</v>
      </c>
      <c r="E50" s="250">
        <f>E47+E48-E49</f>
        <v>0</v>
      </c>
      <c r="F50" s="563" t="s">
        <v>8</v>
      </c>
      <c r="G50" s="563" t="s">
        <v>8</v>
      </c>
      <c r="H50" s="563" t="s">
        <v>8</v>
      </c>
      <c r="I50" s="563" t="s">
        <v>8</v>
      </c>
      <c r="J50" s="867" t="s">
        <v>8</v>
      </c>
    </row>
    <row r="51" spans="1:10" s="4" customFormat="1" ht="25.5" customHeight="1" x14ac:dyDescent="0.2">
      <c r="A51" s="602" t="s">
        <v>113</v>
      </c>
      <c r="B51" s="586" t="s">
        <v>441</v>
      </c>
      <c r="C51" s="864" t="s">
        <v>105</v>
      </c>
      <c r="D51" s="250"/>
      <c r="E51" s="250"/>
      <c r="F51" s="250"/>
      <c r="G51" s="250"/>
      <c r="H51" s="250"/>
      <c r="I51" s="250"/>
      <c r="J51" s="886"/>
    </row>
    <row r="52" spans="1:10" s="4" customFormat="1" ht="36" customHeight="1" x14ac:dyDescent="0.2">
      <c r="A52" s="602" t="s">
        <v>114</v>
      </c>
      <c r="B52" s="586" t="s">
        <v>529</v>
      </c>
      <c r="C52" s="864" t="s">
        <v>105</v>
      </c>
      <c r="D52" s="250"/>
      <c r="E52" s="881"/>
      <c r="F52" s="881"/>
      <c r="G52" s="881"/>
      <c r="H52" s="250"/>
      <c r="I52" s="250"/>
      <c r="J52" s="886"/>
    </row>
    <row r="53" spans="1:10" s="4" customFormat="1" ht="15" customHeight="1" x14ac:dyDescent="0.2">
      <c r="A53" s="611" t="s">
        <v>176</v>
      </c>
      <c r="B53" s="612"/>
      <c r="C53" s="876"/>
      <c r="D53" s="879"/>
      <c r="E53" s="879"/>
      <c r="F53" s="879"/>
      <c r="G53" s="879"/>
      <c r="H53" s="880"/>
      <c r="I53" s="880"/>
      <c r="J53" s="887"/>
    </row>
    <row r="54" spans="1:10" s="4" customFormat="1" ht="19.5" customHeight="1" thickBot="1" x14ac:dyDescent="0.25">
      <c r="A54" s="627" t="s">
        <v>175</v>
      </c>
      <c r="B54" s="594"/>
      <c r="C54" s="877"/>
      <c r="D54" s="888"/>
      <c r="E54" s="888"/>
      <c r="F54" s="888"/>
      <c r="G54" s="888"/>
      <c r="H54" s="889"/>
      <c r="I54" s="889"/>
      <c r="J54" s="890"/>
    </row>
    <row r="55" spans="1:10" s="4" customFormat="1" ht="13.5" thickBot="1" x14ac:dyDescent="0.25">
      <c r="A55" s="1152"/>
      <c r="B55" s="1153"/>
      <c r="C55" s="1154"/>
      <c r="D55" s="1154"/>
      <c r="E55" s="1154"/>
      <c r="F55" s="1154"/>
      <c r="G55" s="1154"/>
      <c r="H55" s="1154"/>
      <c r="I55" s="1154"/>
      <c r="J55" s="1155"/>
    </row>
    <row r="56" spans="1:10" s="4" customFormat="1" ht="22.5" customHeight="1" thickBot="1" x14ac:dyDescent="0.25">
      <c r="A56" s="627">
        <v>10</v>
      </c>
      <c r="B56" s="589" t="s">
        <v>442</v>
      </c>
      <c r="C56" s="628" t="s">
        <v>0</v>
      </c>
      <c r="D56" s="873">
        <f>D25+D35</f>
        <v>0</v>
      </c>
      <c r="E56" s="873">
        <f t="shared" ref="E56:J56" si="0">E25+E35</f>
        <v>0</v>
      </c>
      <c r="F56" s="873">
        <f t="shared" si="0"/>
        <v>0</v>
      </c>
      <c r="G56" s="873">
        <f t="shared" si="0"/>
        <v>0</v>
      </c>
      <c r="H56" s="873">
        <f t="shared" si="0"/>
        <v>0</v>
      </c>
      <c r="I56" s="873">
        <f t="shared" si="0"/>
        <v>0</v>
      </c>
      <c r="J56" s="971">
        <f t="shared" si="0"/>
        <v>0</v>
      </c>
    </row>
    <row r="57" spans="1:10" x14ac:dyDescent="0.2">
      <c r="A57" s="553"/>
      <c r="B57" s="554"/>
      <c r="C57" s="555"/>
      <c r="D57" s="556"/>
      <c r="E57" s="556"/>
      <c r="F57" s="556"/>
      <c r="G57" s="556"/>
      <c r="H57" s="554"/>
      <c r="I57" s="554"/>
      <c r="J57" s="557"/>
    </row>
    <row r="58" spans="1:10" ht="15" customHeight="1" x14ac:dyDescent="0.2">
      <c r="A58" s="558"/>
      <c r="B58" s="1110" t="s">
        <v>152</v>
      </c>
      <c r="C58" s="1110"/>
      <c r="D58" s="1110"/>
      <c r="E58" s="1110"/>
      <c r="F58" s="1110"/>
      <c r="G58" s="1110"/>
      <c r="H58" s="1110"/>
      <c r="I58" s="1110"/>
      <c r="J58" s="1111"/>
    </row>
    <row r="59" spans="1:10" ht="15" customHeight="1" x14ac:dyDescent="0.2">
      <c r="A59" s="558"/>
      <c r="B59" s="1110" t="s">
        <v>578</v>
      </c>
      <c r="C59" s="1110"/>
      <c r="D59" s="1110"/>
      <c r="E59" s="1110"/>
      <c r="F59" s="1110"/>
      <c r="G59" s="1110"/>
      <c r="H59" s="1110"/>
      <c r="I59" s="1110"/>
      <c r="J59" s="1111"/>
    </row>
    <row r="60" spans="1:10" x14ac:dyDescent="0.2">
      <c r="A60" s="558"/>
      <c r="B60" s="1124" t="s">
        <v>307</v>
      </c>
      <c r="C60" s="1124"/>
      <c r="D60" s="1124"/>
      <c r="E60" s="1124"/>
      <c r="F60" s="1124"/>
      <c r="G60" s="1124"/>
      <c r="H60" s="1124"/>
      <c r="I60" s="1124"/>
      <c r="J60" s="1125"/>
    </row>
    <row r="61" spans="1:10" ht="15" customHeight="1" x14ac:dyDescent="0.2">
      <c r="A61" s="558"/>
      <c r="B61" s="1110" t="s">
        <v>174</v>
      </c>
      <c r="C61" s="1110"/>
      <c r="D61" s="1110"/>
      <c r="E61" s="1110"/>
      <c r="F61" s="1110"/>
      <c r="G61" s="1110"/>
      <c r="H61" s="1110"/>
      <c r="I61" s="1110"/>
      <c r="J61" s="1111"/>
    </row>
    <row r="62" spans="1:10" ht="15" customHeight="1" x14ac:dyDescent="0.2">
      <c r="A62" s="558"/>
      <c r="B62" s="1110" t="s">
        <v>173</v>
      </c>
      <c r="C62" s="1110"/>
      <c r="D62" s="1110"/>
      <c r="E62" s="1110"/>
      <c r="F62" s="1110"/>
      <c r="G62" s="1110"/>
      <c r="H62" s="1110"/>
      <c r="I62" s="1110"/>
      <c r="J62" s="1111"/>
    </row>
    <row r="63" spans="1:10" ht="10.5" customHeight="1" x14ac:dyDescent="0.2">
      <c r="A63" s="558"/>
      <c r="B63" s="957"/>
      <c r="C63" s="958"/>
      <c r="D63" s="958"/>
      <c r="E63" s="958"/>
      <c r="F63" s="958"/>
      <c r="G63" s="958"/>
      <c r="H63" s="955"/>
      <c r="I63" s="955"/>
      <c r="J63" s="956"/>
    </row>
    <row r="64" spans="1:10" x14ac:dyDescent="0.2">
      <c r="A64" s="386"/>
      <c r="B64" s="918" t="s">
        <v>18</v>
      </c>
      <c r="C64" s="917"/>
      <c r="D64" s="294"/>
      <c r="E64" s="294"/>
      <c r="F64" s="294"/>
      <c r="G64" s="294"/>
      <c r="H64" s="294"/>
      <c r="I64" s="294"/>
      <c r="J64" s="341"/>
    </row>
    <row r="65" spans="1:10" x14ac:dyDescent="0.2">
      <c r="A65" s="386"/>
      <c r="B65" s="294" t="s">
        <v>11</v>
      </c>
      <c r="C65" s="251"/>
      <c r="D65" s="595"/>
      <c r="E65" s="1023"/>
      <c r="F65" s="1023"/>
      <c r="G65" s="595"/>
      <c r="H65" s="917"/>
      <c r="I65" s="1023"/>
      <c r="J65" s="1135"/>
    </row>
    <row r="66" spans="1:10" ht="15" customHeight="1" x14ac:dyDescent="0.2">
      <c r="A66" s="386"/>
      <c r="B66" s="294" t="s">
        <v>12</v>
      </c>
      <c r="C66" s="251"/>
      <c r="D66" s="595"/>
      <c r="E66" s="1131" t="s">
        <v>13</v>
      </c>
      <c r="F66" s="1131"/>
      <c r="G66" s="595"/>
      <c r="H66" s="916"/>
      <c r="I66" s="1136" t="s">
        <v>14</v>
      </c>
      <c r="J66" s="1137"/>
    </row>
    <row r="67" spans="1:10" ht="9" customHeight="1" x14ac:dyDescent="0.2">
      <c r="A67" s="386"/>
      <c r="B67" s="294"/>
      <c r="C67" s="251"/>
      <c r="D67" s="595"/>
      <c r="E67" s="917"/>
      <c r="F67" s="294"/>
      <c r="G67" s="595"/>
      <c r="H67" s="294"/>
      <c r="I67" s="294"/>
      <c r="J67" s="514"/>
    </row>
    <row r="68" spans="1:10" x14ac:dyDescent="0.2">
      <c r="A68" s="386"/>
      <c r="B68" s="918" t="s">
        <v>19</v>
      </c>
      <c r="C68" s="251"/>
      <c r="D68" s="595"/>
      <c r="E68" s="1023"/>
      <c r="F68" s="1023"/>
      <c r="G68" s="595"/>
      <c r="H68" s="917"/>
      <c r="I68" s="1023"/>
      <c r="J68" s="1135"/>
    </row>
    <row r="69" spans="1:10" ht="15" customHeight="1" x14ac:dyDescent="0.2">
      <c r="A69" s="386"/>
      <c r="B69" s="294"/>
      <c r="C69" s="251"/>
      <c r="D69" s="595"/>
      <c r="E69" s="1131" t="s">
        <v>13</v>
      </c>
      <c r="F69" s="1131"/>
      <c r="G69" s="595"/>
      <c r="H69" s="916"/>
      <c r="I69" s="1136" t="s">
        <v>14</v>
      </c>
      <c r="J69" s="1137"/>
    </row>
    <row r="70" spans="1:10" ht="8.25" customHeight="1" x14ac:dyDescent="0.2">
      <c r="A70" s="386"/>
      <c r="B70" s="294"/>
      <c r="C70" s="917"/>
      <c r="D70" s="294"/>
      <c r="E70" s="294"/>
      <c r="F70" s="294"/>
      <c r="G70" s="294"/>
      <c r="H70" s="917"/>
      <c r="I70" s="917"/>
      <c r="J70" s="341"/>
    </row>
    <row r="71" spans="1:10" ht="15.75" customHeight="1" thickBot="1" x14ac:dyDescent="0.25">
      <c r="A71" s="431"/>
      <c r="B71" s="973" t="s">
        <v>150</v>
      </c>
      <c r="C71" s="1156"/>
      <c r="D71" s="1156"/>
      <c r="E71" s="298"/>
      <c r="F71" s="298"/>
      <c r="G71" s="974" t="s">
        <v>151</v>
      </c>
      <c r="H71" s="396"/>
      <c r="I71" s="396"/>
      <c r="J71" s="299"/>
    </row>
  </sheetData>
  <mergeCells count="34">
    <mergeCell ref="I69:J69"/>
    <mergeCell ref="B60:J60"/>
    <mergeCell ref="B62:J62"/>
    <mergeCell ref="B61:J61"/>
    <mergeCell ref="B59:J59"/>
    <mergeCell ref="I68:J68"/>
    <mergeCell ref="I65:J65"/>
    <mergeCell ref="I66:J66"/>
    <mergeCell ref="C71:D71"/>
    <mergeCell ref="E65:F65"/>
    <mergeCell ref="E66:F66"/>
    <mergeCell ref="E68:F68"/>
    <mergeCell ref="E69:F69"/>
    <mergeCell ref="B58:J58"/>
    <mergeCell ref="H13:I13"/>
    <mergeCell ref="J13:J14"/>
    <mergeCell ref="A15:J15"/>
    <mergeCell ref="A38:J38"/>
    <mergeCell ref="A55:J55"/>
    <mergeCell ref="C8:G8"/>
    <mergeCell ref="C10:E10"/>
    <mergeCell ref="C11:E11"/>
    <mergeCell ref="A13:A14"/>
    <mergeCell ref="B13:B14"/>
    <mergeCell ref="C13:C14"/>
    <mergeCell ref="D13:E13"/>
    <mergeCell ref="F13:F14"/>
    <mergeCell ref="G13:G14"/>
    <mergeCell ref="C7:G7"/>
    <mergeCell ref="I1:J1"/>
    <mergeCell ref="A2:J2"/>
    <mergeCell ref="C4:G4"/>
    <mergeCell ref="C5:G5"/>
    <mergeCell ref="C6:G6"/>
  </mergeCells>
  <printOptions horizontalCentered="1"/>
  <pageMargins left="0.78740157480314965" right="0.11811023622047245" top="0.27559055118110237" bottom="0.27559055118110237" header="0.31496062992125984" footer="0.31496062992125984"/>
  <pageSetup paperSize="9" scale="60" fitToHeight="8" orientation="portrait" r:id="rId1"/>
  <headerFooter alignWithMargins="0"/>
  <rowBreaks count="1" manualBreakCount="1">
    <brk id="71"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92"/>
  <sheetViews>
    <sheetView view="pageBreakPreview" topLeftCell="A70" zoomScale="140" zoomScaleNormal="100" zoomScaleSheetLayoutView="140" workbookViewId="0">
      <selection activeCell="B88" sqref="B88"/>
    </sheetView>
  </sheetViews>
  <sheetFormatPr defaultColWidth="9.140625" defaultRowHeight="12.75" x14ac:dyDescent="0.2"/>
  <cols>
    <col min="1" max="1" width="5.28515625" style="6" bestFit="1" customWidth="1"/>
    <col min="2" max="2" width="30.85546875" style="3" customWidth="1"/>
    <col min="3" max="3" width="8.85546875" style="3" customWidth="1"/>
    <col min="4" max="7" width="9.85546875" style="6" customWidth="1"/>
    <col min="8" max="9" width="9.85546875" style="3" customWidth="1"/>
    <col min="10" max="16384" width="9.140625" style="3"/>
  </cols>
  <sheetData>
    <row r="1" spans="1:10" x14ac:dyDescent="0.2">
      <c r="A1" s="245"/>
      <c r="B1" s="242"/>
      <c r="C1" s="242"/>
      <c r="D1" s="243"/>
      <c r="E1" s="242"/>
      <c r="F1" s="242"/>
      <c r="G1" s="242"/>
      <c r="H1" s="242"/>
      <c r="I1" s="242"/>
      <c r="J1" s="345" t="s">
        <v>185</v>
      </c>
    </row>
    <row r="2" spans="1:10" ht="16.5" x14ac:dyDescent="0.25">
      <c r="A2" s="1069" t="s">
        <v>310</v>
      </c>
      <c r="B2" s="1069"/>
      <c r="C2" s="1069"/>
      <c r="D2" s="1069"/>
      <c r="E2" s="1069"/>
      <c r="F2" s="1069"/>
      <c r="G2" s="1069"/>
      <c r="H2" s="1069"/>
      <c r="I2" s="1069"/>
      <c r="J2" s="1069"/>
    </row>
    <row r="3" spans="1:10" ht="9.6" customHeight="1" x14ac:dyDescent="0.25">
      <c r="A3" s="530"/>
      <c r="B3" s="530"/>
      <c r="C3" s="530"/>
      <c r="D3" s="530"/>
      <c r="E3" s="530"/>
      <c r="F3" s="530"/>
      <c r="G3" s="530"/>
      <c r="H3" s="530"/>
      <c r="I3" s="530"/>
      <c r="J3" s="530"/>
    </row>
    <row r="4" spans="1:10" ht="13.5" customHeight="1" x14ac:dyDescent="0.2">
      <c r="A4" s="245"/>
      <c r="B4" s="432"/>
      <c r="C4" s="432"/>
      <c r="D4" s="432"/>
      <c r="E4" s="432"/>
      <c r="F4" s="432"/>
      <c r="G4" s="432"/>
      <c r="H4" s="398" t="s">
        <v>2</v>
      </c>
      <c r="I4" s="242"/>
      <c r="J4" s="242"/>
    </row>
    <row r="5" spans="1:10" ht="14.45" customHeight="1" x14ac:dyDescent="0.2">
      <c r="A5" s="245"/>
      <c r="B5" s="248" t="s">
        <v>17</v>
      </c>
      <c r="C5" s="434"/>
      <c r="D5" s="434"/>
      <c r="E5" s="434"/>
      <c r="F5" s="434"/>
      <c r="G5" s="434"/>
      <c r="H5" s="400"/>
      <c r="I5" s="242"/>
      <c r="J5" s="242"/>
    </row>
    <row r="6" spans="1:10" ht="14.45" customHeight="1" x14ac:dyDescent="0.2">
      <c r="A6" s="245"/>
      <c r="B6" s="248" t="s">
        <v>95</v>
      </c>
      <c r="C6" s="434"/>
      <c r="D6" s="434"/>
      <c r="E6" s="434"/>
      <c r="F6" s="434"/>
      <c r="G6" s="434"/>
      <c r="H6" s="400"/>
      <c r="I6" s="242"/>
      <c r="J6" s="242"/>
    </row>
    <row r="7" spans="1:10" ht="14.45" customHeight="1" x14ac:dyDescent="0.2">
      <c r="A7" s="245"/>
      <c r="B7" s="248" t="s">
        <v>96</v>
      </c>
      <c r="C7" s="434"/>
      <c r="D7" s="434"/>
      <c r="E7" s="434"/>
      <c r="F7" s="434"/>
      <c r="G7" s="434"/>
      <c r="H7" s="400"/>
      <c r="I7" s="242"/>
      <c r="J7" s="242"/>
    </row>
    <row r="8" spans="1:10" ht="14.45" customHeight="1" x14ac:dyDescent="0.2">
      <c r="A8" s="245"/>
      <c r="B8" s="248" t="s">
        <v>20</v>
      </c>
      <c r="C8" s="434"/>
      <c r="D8" s="434"/>
      <c r="E8" s="434"/>
      <c r="F8" s="434"/>
      <c r="G8" s="434"/>
      <c r="H8" s="400"/>
      <c r="I8" s="242"/>
      <c r="J8" s="242"/>
    </row>
    <row r="9" spans="1:10" ht="14.45" customHeight="1" x14ac:dyDescent="0.2">
      <c r="A9" s="245"/>
      <c r="B9" s="246" t="s">
        <v>97</v>
      </c>
      <c r="C9" s="434"/>
      <c r="D9" s="434"/>
      <c r="E9" s="434"/>
      <c r="F9" s="434"/>
      <c r="G9" s="434"/>
      <c r="H9" s="596" t="s">
        <v>8</v>
      </c>
      <c r="I9" s="242"/>
      <c r="J9" s="242"/>
    </row>
    <row r="10" spans="1:10" x14ac:dyDescent="0.2">
      <c r="A10" s="245"/>
      <c r="B10" s="242"/>
      <c r="C10" s="242"/>
      <c r="D10" s="242"/>
      <c r="E10" s="242"/>
      <c r="F10" s="242"/>
      <c r="G10" s="242"/>
      <c r="H10" s="242"/>
      <c r="I10" s="242"/>
      <c r="J10" s="242"/>
    </row>
    <row r="11" spans="1:10" x14ac:dyDescent="0.2">
      <c r="A11" s="245"/>
      <c r="B11" s="252" t="s">
        <v>32</v>
      </c>
      <c r="C11" s="1038"/>
      <c r="D11" s="1038"/>
      <c r="E11" s="1038"/>
      <c r="F11" s="242"/>
      <c r="G11" s="242"/>
      <c r="H11" s="242"/>
      <c r="I11" s="242"/>
      <c r="J11" s="242"/>
    </row>
    <row r="12" spans="1:10" s="14" customFormat="1" ht="11.25" x14ac:dyDescent="0.2">
      <c r="A12" s="254"/>
      <c r="B12" s="253"/>
      <c r="C12" s="1059" t="s">
        <v>31</v>
      </c>
      <c r="D12" s="1059"/>
      <c r="E12" s="1059"/>
      <c r="F12" s="253"/>
      <c r="G12" s="253"/>
      <c r="H12" s="253"/>
      <c r="I12" s="253"/>
      <c r="J12" s="253"/>
    </row>
    <row r="13" spans="1:10" ht="13.5" thickBot="1" x14ac:dyDescent="0.25">
      <c r="A13" s="245"/>
      <c r="B13" s="242"/>
      <c r="C13" s="242"/>
      <c r="D13" s="242"/>
      <c r="E13" s="242"/>
      <c r="F13" s="242"/>
      <c r="G13" s="242"/>
      <c r="H13" s="242"/>
      <c r="I13" s="402"/>
      <c r="J13" s="242"/>
    </row>
    <row r="14" spans="1:10" ht="38.25" customHeight="1" thickBot="1" x14ac:dyDescent="0.25">
      <c r="A14" s="1019" t="s">
        <v>3</v>
      </c>
      <c r="B14" s="1033" t="s">
        <v>4</v>
      </c>
      <c r="C14" s="1019" t="s">
        <v>5</v>
      </c>
      <c r="D14" s="1114" t="s">
        <v>443</v>
      </c>
      <c r="E14" s="1115"/>
      <c r="F14" s="1116" t="s">
        <v>444</v>
      </c>
      <c r="G14" s="1075" t="s">
        <v>409</v>
      </c>
      <c r="H14" s="1118" t="s">
        <v>16</v>
      </c>
      <c r="I14" s="1119"/>
      <c r="J14" s="1120" t="s">
        <v>410</v>
      </c>
    </row>
    <row r="15" spans="1:10" ht="24.75" thickBot="1" x14ac:dyDescent="0.25">
      <c r="A15" s="1157"/>
      <c r="B15" s="1032"/>
      <c r="C15" s="1034"/>
      <c r="D15" s="633" t="s">
        <v>157</v>
      </c>
      <c r="E15" s="634" t="s">
        <v>6</v>
      </c>
      <c r="F15" s="1148"/>
      <c r="G15" s="1076"/>
      <c r="H15" s="635" t="s">
        <v>445</v>
      </c>
      <c r="I15" s="635" t="s">
        <v>446</v>
      </c>
      <c r="J15" s="1158"/>
    </row>
    <row r="16" spans="1:10" s="82" customFormat="1" ht="13.9" customHeight="1" x14ac:dyDescent="0.2">
      <c r="A16" s="600" t="s">
        <v>181</v>
      </c>
      <c r="B16" s="636"/>
      <c r="C16" s="601"/>
      <c r="D16" s="637"/>
      <c r="E16" s="638"/>
      <c r="F16" s="601"/>
      <c r="G16" s="639"/>
      <c r="H16" s="601"/>
      <c r="I16" s="640"/>
      <c r="J16" s="641"/>
    </row>
    <row r="17" spans="1:10" ht="25.5" x14ac:dyDescent="0.2">
      <c r="A17" s="547" t="s">
        <v>7</v>
      </c>
      <c r="B17" s="642" t="s">
        <v>186</v>
      </c>
      <c r="C17" s="643" t="s">
        <v>105</v>
      </c>
      <c r="D17" s="603"/>
      <c r="E17" s="604"/>
      <c r="F17" s="602"/>
      <c r="G17" s="644"/>
      <c r="H17" s="645"/>
      <c r="I17" s="645"/>
      <c r="J17" s="646"/>
    </row>
    <row r="18" spans="1:10" ht="13.9" customHeight="1" x14ac:dyDescent="0.2">
      <c r="A18" s="547"/>
      <c r="B18" s="647" t="s">
        <v>187</v>
      </c>
      <c r="C18" s="548" t="s">
        <v>105</v>
      </c>
      <c r="D18" s="607"/>
      <c r="E18" s="608"/>
      <c r="F18" s="546"/>
      <c r="G18" s="648"/>
      <c r="H18" s="646"/>
      <c r="I18" s="646"/>
      <c r="J18" s="646"/>
    </row>
    <row r="19" spans="1:10" ht="13.9" customHeight="1" x14ac:dyDescent="0.2">
      <c r="A19" s="547"/>
      <c r="B19" s="647" t="s">
        <v>188</v>
      </c>
      <c r="C19" s="548" t="s">
        <v>105</v>
      </c>
      <c r="D19" s="607"/>
      <c r="E19" s="608"/>
      <c r="F19" s="546"/>
      <c r="G19" s="648"/>
      <c r="H19" s="646"/>
      <c r="I19" s="646"/>
      <c r="J19" s="646"/>
    </row>
    <row r="20" spans="1:10" ht="13.9" customHeight="1" x14ac:dyDescent="0.2">
      <c r="A20" s="547"/>
      <c r="B20" s="647" t="s">
        <v>189</v>
      </c>
      <c r="C20" s="548" t="s">
        <v>105</v>
      </c>
      <c r="D20" s="607"/>
      <c r="E20" s="608"/>
      <c r="F20" s="546"/>
      <c r="G20" s="648"/>
      <c r="H20" s="646"/>
      <c r="I20" s="646"/>
      <c r="J20" s="646"/>
    </row>
    <row r="21" spans="1:10" ht="13.9" customHeight="1" x14ac:dyDescent="0.2">
      <c r="A21" s="547" t="s">
        <v>9</v>
      </c>
      <c r="B21" s="642" t="s">
        <v>178</v>
      </c>
      <c r="C21" s="643" t="s">
        <v>105</v>
      </c>
      <c r="D21" s="603"/>
      <c r="E21" s="604"/>
      <c r="F21" s="602"/>
      <c r="G21" s="644"/>
      <c r="H21" s="645"/>
      <c r="I21" s="645"/>
      <c r="J21" s="646"/>
    </row>
    <row r="22" spans="1:10" ht="13.9" customHeight="1" x14ac:dyDescent="0.2">
      <c r="A22" s="547" t="s">
        <v>10</v>
      </c>
      <c r="B22" s="642" t="s">
        <v>177</v>
      </c>
      <c r="C22" s="643" t="s">
        <v>105</v>
      </c>
      <c r="D22" s="603"/>
      <c r="E22" s="604"/>
      <c r="F22" s="602"/>
      <c r="G22" s="644"/>
      <c r="H22" s="645"/>
      <c r="I22" s="645"/>
      <c r="J22" s="646"/>
    </row>
    <row r="23" spans="1:10" ht="13.9" customHeight="1" x14ac:dyDescent="0.2">
      <c r="A23" s="547"/>
      <c r="B23" s="647" t="s">
        <v>190</v>
      </c>
      <c r="C23" s="548" t="s">
        <v>105</v>
      </c>
      <c r="D23" s="607"/>
      <c r="E23" s="608"/>
      <c r="F23" s="546"/>
      <c r="G23" s="648"/>
      <c r="H23" s="646"/>
      <c r="I23" s="646"/>
      <c r="J23" s="646"/>
    </row>
    <row r="24" spans="1:10" ht="13.9" customHeight="1" x14ac:dyDescent="0.2">
      <c r="A24" s="547"/>
      <c r="B24" s="647" t="s">
        <v>189</v>
      </c>
      <c r="C24" s="548" t="s">
        <v>105</v>
      </c>
      <c r="D24" s="607"/>
      <c r="E24" s="608"/>
      <c r="F24" s="546"/>
      <c r="G24" s="648"/>
      <c r="H24" s="646"/>
      <c r="I24" s="646"/>
      <c r="J24" s="646"/>
    </row>
    <row r="25" spans="1:10" ht="13.9" customHeight="1" x14ac:dyDescent="0.2">
      <c r="A25" s="547" t="s">
        <v>112</v>
      </c>
      <c r="B25" s="642" t="s">
        <v>164</v>
      </c>
      <c r="C25" s="643" t="s">
        <v>105</v>
      </c>
      <c r="D25" s="603" t="s">
        <v>8</v>
      </c>
      <c r="E25" s="604"/>
      <c r="F25" s="603" t="s">
        <v>8</v>
      </c>
      <c r="G25" s="603" t="s">
        <v>8</v>
      </c>
      <c r="H25" s="603" t="s">
        <v>8</v>
      </c>
      <c r="I25" s="603" t="s">
        <v>8</v>
      </c>
      <c r="J25" s="603" t="s">
        <v>8</v>
      </c>
    </row>
    <row r="26" spans="1:10" ht="13.9" customHeight="1" x14ac:dyDescent="0.2">
      <c r="A26" s="547"/>
      <c r="B26" s="647" t="s">
        <v>187</v>
      </c>
      <c r="C26" s="548" t="s">
        <v>105</v>
      </c>
      <c r="D26" s="607" t="s">
        <v>8</v>
      </c>
      <c r="E26" s="608"/>
      <c r="F26" s="607" t="s">
        <v>8</v>
      </c>
      <c r="G26" s="607" t="s">
        <v>8</v>
      </c>
      <c r="H26" s="607" t="s">
        <v>8</v>
      </c>
      <c r="I26" s="607" t="s">
        <v>8</v>
      </c>
      <c r="J26" s="607" t="s">
        <v>8</v>
      </c>
    </row>
    <row r="27" spans="1:10" ht="13.9" customHeight="1" x14ac:dyDescent="0.2">
      <c r="A27" s="547"/>
      <c r="B27" s="647" t="s">
        <v>188</v>
      </c>
      <c r="C27" s="548" t="s">
        <v>105</v>
      </c>
      <c r="D27" s="607" t="s">
        <v>8</v>
      </c>
      <c r="E27" s="608"/>
      <c r="F27" s="607" t="s">
        <v>8</v>
      </c>
      <c r="G27" s="607" t="s">
        <v>8</v>
      </c>
      <c r="H27" s="607" t="s">
        <v>8</v>
      </c>
      <c r="I27" s="607" t="s">
        <v>8</v>
      </c>
      <c r="J27" s="607" t="s">
        <v>8</v>
      </c>
    </row>
    <row r="28" spans="1:10" ht="13.9" customHeight="1" x14ac:dyDescent="0.2">
      <c r="A28" s="547"/>
      <c r="B28" s="647" t="s">
        <v>189</v>
      </c>
      <c r="C28" s="548" t="s">
        <v>105</v>
      </c>
      <c r="D28" s="607" t="s">
        <v>8</v>
      </c>
      <c r="E28" s="608"/>
      <c r="F28" s="607" t="s">
        <v>8</v>
      </c>
      <c r="G28" s="607" t="s">
        <v>8</v>
      </c>
      <c r="H28" s="607" t="s">
        <v>8</v>
      </c>
      <c r="I28" s="607" t="s">
        <v>8</v>
      </c>
      <c r="J28" s="607" t="s">
        <v>8</v>
      </c>
    </row>
    <row r="29" spans="1:10" x14ac:dyDescent="0.2">
      <c r="A29" s="547" t="s">
        <v>113</v>
      </c>
      <c r="B29" s="642" t="s">
        <v>191</v>
      </c>
      <c r="C29" s="643" t="s">
        <v>105</v>
      </c>
      <c r="D29" s="603"/>
      <c r="E29" s="604"/>
      <c r="F29" s="602"/>
      <c r="G29" s="644"/>
      <c r="H29" s="645"/>
      <c r="I29" s="645"/>
      <c r="J29" s="646"/>
    </row>
    <row r="30" spans="1:10" ht="13.9" customHeight="1" x14ac:dyDescent="0.2">
      <c r="A30" s="547"/>
      <c r="B30" s="647" t="s">
        <v>192</v>
      </c>
      <c r="C30" s="548" t="s">
        <v>105</v>
      </c>
      <c r="D30" s="607"/>
      <c r="E30" s="608"/>
      <c r="F30" s="546"/>
      <c r="G30" s="648"/>
      <c r="H30" s="646"/>
      <c r="I30" s="646"/>
      <c r="J30" s="646"/>
    </row>
    <row r="31" spans="1:10" ht="13.9" customHeight="1" x14ac:dyDescent="0.2">
      <c r="A31" s="547"/>
      <c r="B31" s="647" t="s">
        <v>193</v>
      </c>
      <c r="C31" s="548" t="s">
        <v>105</v>
      </c>
      <c r="D31" s="607"/>
      <c r="E31" s="608"/>
      <c r="F31" s="546"/>
      <c r="G31" s="648"/>
      <c r="H31" s="646"/>
      <c r="I31" s="646"/>
      <c r="J31" s="646"/>
    </row>
    <row r="32" spans="1:10" ht="25.5" x14ac:dyDescent="0.2">
      <c r="A32" s="538" t="s">
        <v>114</v>
      </c>
      <c r="B32" s="642" t="s">
        <v>311</v>
      </c>
      <c r="C32" s="643" t="s">
        <v>105</v>
      </c>
      <c r="D32" s="603"/>
      <c r="E32" s="604"/>
      <c r="F32" s="602"/>
      <c r="G32" s="644"/>
      <c r="H32" s="645"/>
      <c r="I32" s="645"/>
      <c r="J32" s="646"/>
    </row>
    <row r="33" spans="1:10" ht="13.9" customHeight="1" x14ac:dyDescent="0.2">
      <c r="A33" s="547"/>
      <c r="B33" s="647" t="s">
        <v>187</v>
      </c>
      <c r="C33" s="548" t="s">
        <v>105</v>
      </c>
      <c r="D33" s="607"/>
      <c r="E33" s="608"/>
      <c r="F33" s="546"/>
      <c r="G33" s="648"/>
      <c r="H33" s="646"/>
      <c r="I33" s="646"/>
      <c r="J33" s="646"/>
    </row>
    <row r="34" spans="1:10" ht="13.9" customHeight="1" x14ac:dyDescent="0.2">
      <c r="A34" s="547"/>
      <c r="B34" s="647" t="s">
        <v>188</v>
      </c>
      <c r="C34" s="548" t="s">
        <v>105</v>
      </c>
      <c r="D34" s="607"/>
      <c r="E34" s="608"/>
      <c r="F34" s="546"/>
      <c r="G34" s="648"/>
      <c r="H34" s="646"/>
      <c r="I34" s="646"/>
      <c r="J34" s="646"/>
    </row>
    <row r="35" spans="1:10" ht="13.9" customHeight="1" x14ac:dyDescent="0.2">
      <c r="A35" s="547"/>
      <c r="B35" s="647" t="s">
        <v>189</v>
      </c>
      <c r="C35" s="548" t="s">
        <v>105</v>
      </c>
      <c r="D35" s="607"/>
      <c r="E35" s="608"/>
      <c r="F35" s="546"/>
      <c r="G35" s="648"/>
      <c r="H35" s="646"/>
      <c r="I35" s="646"/>
      <c r="J35" s="646"/>
    </row>
    <row r="36" spans="1:10" ht="17.25" customHeight="1" x14ac:dyDescent="0.2">
      <c r="A36" s="547" t="s">
        <v>115</v>
      </c>
      <c r="B36" s="642" t="s">
        <v>194</v>
      </c>
      <c r="C36" s="643" t="s">
        <v>105</v>
      </c>
      <c r="D36" s="603"/>
      <c r="E36" s="604"/>
      <c r="F36" s="602"/>
      <c r="G36" s="644"/>
      <c r="H36" s="645"/>
      <c r="I36" s="645"/>
      <c r="J36" s="646"/>
    </row>
    <row r="37" spans="1:10" ht="13.9" customHeight="1" x14ac:dyDescent="0.2">
      <c r="A37" s="547"/>
      <c r="B37" s="647" t="s">
        <v>187</v>
      </c>
      <c r="C37" s="548" t="s">
        <v>105</v>
      </c>
      <c r="D37" s="607"/>
      <c r="E37" s="608"/>
      <c r="F37" s="546"/>
      <c r="G37" s="648"/>
      <c r="H37" s="646"/>
      <c r="I37" s="646"/>
      <c r="J37" s="646"/>
    </row>
    <row r="38" spans="1:10" ht="13.9" customHeight="1" x14ac:dyDescent="0.2">
      <c r="A38" s="547"/>
      <c r="B38" s="647" t="s">
        <v>188</v>
      </c>
      <c r="C38" s="548" t="s">
        <v>105</v>
      </c>
      <c r="D38" s="607"/>
      <c r="E38" s="608"/>
      <c r="F38" s="546"/>
      <c r="G38" s="648"/>
      <c r="H38" s="646"/>
      <c r="I38" s="646"/>
      <c r="J38" s="646"/>
    </row>
    <row r="39" spans="1:10" ht="13.9" customHeight="1" x14ac:dyDescent="0.2">
      <c r="A39" s="547"/>
      <c r="B39" s="647" t="s">
        <v>189</v>
      </c>
      <c r="C39" s="548" t="s">
        <v>105</v>
      </c>
      <c r="D39" s="607"/>
      <c r="E39" s="608"/>
      <c r="F39" s="546"/>
      <c r="G39" s="648"/>
      <c r="H39" s="646"/>
      <c r="I39" s="646"/>
      <c r="J39" s="646"/>
    </row>
    <row r="40" spans="1:10" ht="13.9" customHeight="1" x14ac:dyDescent="0.2">
      <c r="A40" s="547" t="s">
        <v>146</v>
      </c>
      <c r="B40" s="642" t="s">
        <v>195</v>
      </c>
      <c r="C40" s="643"/>
      <c r="D40" s="603"/>
      <c r="E40" s="604"/>
      <c r="F40" s="602"/>
      <c r="G40" s="644"/>
      <c r="H40" s="645"/>
      <c r="I40" s="645"/>
      <c r="J40" s="646"/>
    </row>
    <row r="41" spans="1:10" ht="13.9" customHeight="1" x14ac:dyDescent="0.2">
      <c r="A41" s="547"/>
      <c r="B41" s="647" t="s">
        <v>187</v>
      </c>
      <c r="C41" s="548" t="s">
        <v>110</v>
      </c>
      <c r="D41" s="607"/>
      <c r="E41" s="608"/>
      <c r="F41" s="546"/>
      <c r="G41" s="648"/>
      <c r="H41" s="646"/>
      <c r="I41" s="646"/>
      <c r="J41" s="646"/>
    </row>
    <row r="42" spans="1:10" ht="13.9" customHeight="1" x14ac:dyDescent="0.2">
      <c r="A42" s="547"/>
      <c r="B42" s="647" t="s">
        <v>188</v>
      </c>
      <c r="C42" s="548" t="s">
        <v>110</v>
      </c>
      <c r="D42" s="607"/>
      <c r="E42" s="608"/>
      <c r="F42" s="546"/>
      <c r="G42" s="648"/>
      <c r="H42" s="646"/>
      <c r="I42" s="646"/>
      <c r="J42" s="646"/>
    </row>
    <row r="43" spans="1:10" ht="13.9" customHeight="1" x14ac:dyDescent="0.2">
      <c r="A43" s="547"/>
      <c r="B43" s="647" t="s">
        <v>189</v>
      </c>
      <c r="C43" s="548" t="s">
        <v>110</v>
      </c>
      <c r="D43" s="607"/>
      <c r="E43" s="608"/>
      <c r="F43" s="546"/>
      <c r="G43" s="648"/>
      <c r="H43" s="646"/>
      <c r="I43" s="646"/>
      <c r="J43" s="646"/>
    </row>
    <row r="44" spans="1:10" ht="24" thickBot="1" x14ac:dyDescent="0.25">
      <c r="A44" s="649" t="s">
        <v>147</v>
      </c>
      <c r="B44" s="650" t="s">
        <v>447</v>
      </c>
      <c r="C44" s="651" t="s">
        <v>0</v>
      </c>
      <c r="D44" s="652"/>
      <c r="E44" s="653"/>
      <c r="F44" s="618"/>
      <c r="G44" s="654"/>
      <c r="H44" s="655"/>
      <c r="I44" s="655"/>
      <c r="J44" s="656"/>
    </row>
    <row r="45" spans="1:10" s="82" customFormat="1" ht="13.9" customHeight="1" x14ac:dyDescent="0.2">
      <c r="A45" s="600" t="s">
        <v>180</v>
      </c>
      <c r="B45" s="636"/>
      <c r="C45" s="601"/>
      <c r="D45" s="637"/>
      <c r="E45" s="638"/>
      <c r="F45" s="601"/>
      <c r="G45" s="639"/>
      <c r="H45" s="601"/>
      <c r="I45" s="601"/>
      <c r="J45" s="657"/>
    </row>
    <row r="46" spans="1:10" ht="25.5" x14ac:dyDescent="0.2">
      <c r="A46" s="547" t="s">
        <v>7</v>
      </c>
      <c r="B46" s="642" t="s">
        <v>186</v>
      </c>
      <c r="C46" s="643" t="s">
        <v>105</v>
      </c>
      <c r="D46" s="603"/>
      <c r="E46" s="604"/>
      <c r="F46" s="602"/>
      <c r="G46" s="644"/>
      <c r="H46" s="645"/>
      <c r="I46" s="645"/>
      <c r="J46" s="646"/>
    </row>
    <row r="47" spans="1:10" ht="13.9" customHeight="1" x14ac:dyDescent="0.2">
      <c r="A47" s="547"/>
      <c r="B47" s="647" t="s">
        <v>187</v>
      </c>
      <c r="C47" s="548" t="s">
        <v>105</v>
      </c>
      <c r="D47" s="607"/>
      <c r="E47" s="608"/>
      <c r="F47" s="546"/>
      <c r="G47" s="648"/>
      <c r="H47" s="646"/>
      <c r="I47" s="646"/>
      <c r="J47" s="646"/>
    </row>
    <row r="48" spans="1:10" ht="13.9" customHeight="1" x14ac:dyDescent="0.2">
      <c r="A48" s="547"/>
      <c r="B48" s="647" t="s">
        <v>188</v>
      </c>
      <c r="C48" s="548" t="s">
        <v>105</v>
      </c>
      <c r="D48" s="607"/>
      <c r="E48" s="608"/>
      <c r="F48" s="546"/>
      <c r="G48" s="648"/>
      <c r="H48" s="646"/>
      <c r="I48" s="646"/>
      <c r="J48" s="646"/>
    </row>
    <row r="49" spans="1:10" ht="13.9" customHeight="1" x14ac:dyDescent="0.2">
      <c r="A49" s="547"/>
      <c r="B49" s="647" t="s">
        <v>189</v>
      </c>
      <c r="C49" s="548" t="s">
        <v>105</v>
      </c>
      <c r="D49" s="607"/>
      <c r="E49" s="608"/>
      <c r="F49" s="546"/>
      <c r="G49" s="648"/>
      <c r="H49" s="646"/>
      <c r="I49" s="646"/>
      <c r="J49" s="646"/>
    </row>
    <row r="50" spans="1:10" ht="13.9" customHeight="1" x14ac:dyDescent="0.2">
      <c r="A50" s="547" t="s">
        <v>9</v>
      </c>
      <c r="B50" s="642" t="s">
        <v>178</v>
      </c>
      <c r="C50" s="643" t="s">
        <v>105</v>
      </c>
      <c r="D50" s="603"/>
      <c r="E50" s="604"/>
      <c r="F50" s="602"/>
      <c r="G50" s="644"/>
      <c r="H50" s="645"/>
      <c r="I50" s="645"/>
      <c r="J50" s="646"/>
    </row>
    <row r="51" spans="1:10" ht="13.9" customHeight="1" x14ac:dyDescent="0.2">
      <c r="A51" s="547" t="s">
        <v>10</v>
      </c>
      <c r="B51" s="642" t="s">
        <v>177</v>
      </c>
      <c r="C51" s="643" t="s">
        <v>105</v>
      </c>
      <c r="D51" s="603"/>
      <c r="E51" s="604"/>
      <c r="F51" s="602"/>
      <c r="G51" s="644"/>
      <c r="H51" s="645"/>
      <c r="I51" s="645"/>
      <c r="J51" s="646"/>
    </row>
    <row r="52" spans="1:10" ht="13.9" customHeight="1" x14ac:dyDescent="0.2">
      <c r="A52" s="547"/>
      <c r="B52" s="647" t="s">
        <v>190</v>
      </c>
      <c r="C52" s="548" t="s">
        <v>105</v>
      </c>
      <c r="D52" s="607"/>
      <c r="E52" s="608"/>
      <c r="F52" s="546"/>
      <c r="G52" s="648"/>
      <c r="H52" s="646"/>
      <c r="I52" s="646"/>
      <c r="J52" s="646"/>
    </row>
    <row r="53" spans="1:10" ht="13.9" customHeight="1" x14ac:dyDescent="0.2">
      <c r="A53" s="547"/>
      <c r="B53" s="647" t="s">
        <v>189</v>
      </c>
      <c r="C53" s="548" t="s">
        <v>105</v>
      </c>
      <c r="D53" s="607"/>
      <c r="E53" s="608"/>
      <c r="F53" s="546"/>
      <c r="G53" s="648"/>
      <c r="H53" s="646"/>
      <c r="I53" s="646"/>
      <c r="J53" s="646"/>
    </row>
    <row r="54" spans="1:10" ht="13.9" customHeight="1" x14ac:dyDescent="0.2">
      <c r="A54" s="547" t="s">
        <v>112</v>
      </c>
      <c r="B54" s="642" t="s">
        <v>164</v>
      </c>
      <c r="C54" s="643" t="s">
        <v>105</v>
      </c>
      <c r="D54" s="603" t="s">
        <v>8</v>
      </c>
      <c r="E54" s="604"/>
      <c r="F54" s="603" t="s">
        <v>8</v>
      </c>
      <c r="G54" s="603" t="s">
        <v>8</v>
      </c>
      <c r="H54" s="603" t="s">
        <v>8</v>
      </c>
      <c r="I54" s="603" t="s">
        <v>8</v>
      </c>
      <c r="J54" s="603" t="s">
        <v>8</v>
      </c>
    </row>
    <row r="55" spans="1:10" ht="13.9" customHeight="1" x14ac:dyDescent="0.2">
      <c r="A55" s="547"/>
      <c r="B55" s="647" t="s">
        <v>187</v>
      </c>
      <c r="C55" s="548" t="s">
        <v>105</v>
      </c>
      <c r="D55" s="607" t="s">
        <v>8</v>
      </c>
      <c r="E55" s="608"/>
      <c r="F55" s="607" t="s">
        <v>8</v>
      </c>
      <c r="G55" s="607" t="s">
        <v>8</v>
      </c>
      <c r="H55" s="607" t="s">
        <v>8</v>
      </c>
      <c r="I55" s="607" t="s">
        <v>8</v>
      </c>
      <c r="J55" s="607" t="s">
        <v>8</v>
      </c>
    </row>
    <row r="56" spans="1:10" ht="13.9" customHeight="1" x14ac:dyDescent="0.2">
      <c r="A56" s="547"/>
      <c r="B56" s="647" t="s">
        <v>188</v>
      </c>
      <c r="C56" s="548" t="s">
        <v>105</v>
      </c>
      <c r="D56" s="607" t="s">
        <v>8</v>
      </c>
      <c r="E56" s="608"/>
      <c r="F56" s="607" t="s">
        <v>8</v>
      </c>
      <c r="G56" s="607" t="s">
        <v>8</v>
      </c>
      <c r="H56" s="607" t="s">
        <v>8</v>
      </c>
      <c r="I56" s="607" t="s">
        <v>8</v>
      </c>
      <c r="J56" s="607" t="s">
        <v>8</v>
      </c>
    </row>
    <row r="57" spans="1:10" ht="13.9" customHeight="1" x14ac:dyDescent="0.2">
      <c r="A57" s="547"/>
      <c r="B57" s="647" t="s">
        <v>189</v>
      </c>
      <c r="C57" s="548" t="s">
        <v>105</v>
      </c>
      <c r="D57" s="607" t="s">
        <v>8</v>
      </c>
      <c r="E57" s="608"/>
      <c r="F57" s="607" t="s">
        <v>8</v>
      </c>
      <c r="G57" s="607" t="s">
        <v>8</v>
      </c>
      <c r="H57" s="607" t="s">
        <v>8</v>
      </c>
      <c r="I57" s="607" t="s">
        <v>8</v>
      </c>
      <c r="J57" s="607" t="s">
        <v>8</v>
      </c>
    </row>
    <row r="58" spans="1:10" x14ac:dyDescent="0.2">
      <c r="A58" s="547" t="s">
        <v>113</v>
      </c>
      <c r="B58" s="642" t="s">
        <v>191</v>
      </c>
      <c r="C58" s="643" t="s">
        <v>105</v>
      </c>
      <c r="D58" s="603"/>
      <c r="E58" s="604"/>
      <c r="F58" s="602"/>
      <c r="G58" s="644"/>
      <c r="H58" s="645"/>
      <c r="I58" s="645"/>
      <c r="J58" s="646"/>
    </row>
    <row r="59" spans="1:10" ht="13.9" customHeight="1" x14ac:dyDescent="0.2">
      <c r="A59" s="547"/>
      <c r="B59" s="647" t="s">
        <v>192</v>
      </c>
      <c r="C59" s="548" t="s">
        <v>105</v>
      </c>
      <c r="D59" s="607"/>
      <c r="E59" s="608"/>
      <c r="F59" s="546"/>
      <c r="G59" s="648"/>
      <c r="H59" s="646"/>
      <c r="I59" s="646"/>
      <c r="J59" s="646"/>
    </row>
    <row r="60" spans="1:10" ht="13.9" customHeight="1" x14ac:dyDescent="0.2">
      <c r="A60" s="547"/>
      <c r="B60" s="647" t="s">
        <v>193</v>
      </c>
      <c r="C60" s="548" t="s">
        <v>105</v>
      </c>
      <c r="D60" s="607"/>
      <c r="E60" s="608"/>
      <c r="F60" s="546"/>
      <c r="G60" s="648"/>
      <c r="H60" s="646"/>
      <c r="I60" s="646"/>
      <c r="J60" s="646"/>
    </row>
    <row r="61" spans="1:10" ht="25.5" x14ac:dyDescent="0.2">
      <c r="A61" s="538" t="s">
        <v>114</v>
      </c>
      <c r="B61" s="642" t="s">
        <v>311</v>
      </c>
      <c r="C61" s="643" t="s">
        <v>105</v>
      </c>
      <c r="D61" s="603"/>
      <c r="E61" s="604"/>
      <c r="F61" s="602"/>
      <c r="G61" s="644"/>
      <c r="H61" s="645"/>
      <c r="I61" s="645"/>
      <c r="J61" s="646"/>
    </row>
    <row r="62" spans="1:10" ht="13.9" customHeight="1" x14ac:dyDescent="0.2">
      <c r="A62" s="547"/>
      <c r="B62" s="647" t="s">
        <v>187</v>
      </c>
      <c r="C62" s="548" t="s">
        <v>105</v>
      </c>
      <c r="D62" s="607"/>
      <c r="E62" s="608"/>
      <c r="F62" s="546"/>
      <c r="G62" s="648"/>
      <c r="H62" s="646"/>
      <c r="I62" s="646"/>
      <c r="J62" s="646"/>
    </row>
    <row r="63" spans="1:10" ht="13.9" customHeight="1" x14ac:dyDescent="0.2">
      <c r="A63" s="547"/>
      <c r="B63" s="647" t="s">
        <v>188</v>
      </c>
      <c r="C63" s="548" t="s">
        <v>105</v>
      </c>
      <c r="D63" s="607"/>
      <c r="E63" s="608"/>
      <c r="F63" s="546"/>
      <c r="G63" s="648"/>
      <c r="H63" s="646"/>
      <c r="I63" s="646"/>
      <c r="J63" s="646"/>
    </row>
    <row r="64" spans="1:10" ht="13.9" customHeight="1" x14ac:dyDescent="0.2">
      <c r="A64" s="547"/>
      <c r="B64" s="647" t="s">
        <v>189</v>
      </c>
      <c r="C64" s="548" t="s">
        <v>105</v>
      </c>
      <c r="D64" s="607"/>
      <c r="E64" s="608"/>
      <c r="F64" s="546"/>
      <c r="G64" s="648"/>
      <c r="H64" s="646"/>
      <c r="I64" s="646"/>
      <c r="J64" s="646"/>
    </row>
    <row r="65" spans="1:10" ht="15.75" customHeight="1" x14ac:dyDescent="0.2">
      <c r="A65" s="547" t="s">
        <v>115</v>
      </c>
      <c r="B65" s="642" t="s">
        <v>194</v>
      </c>
      <c r="C65" s="643" t="s">
        <v>105</v>
      </c>
      <c r="D65" s="603"/>
      <c r="E65" s="604"/>
      <c r="F65" s="602"/>
      <c r="G65" s="644"/>
      <c r="H65" s="645"/>
      <c r="I65" s="645"/>
      <c r="J65" s="646"/>
    </row>
    <row r="66" spans="1:10" ht="13.9" customHeight="1" x14ac:dyDescent="0.2">
      <c r="A66" s="547"/>
      <c r="B66" s="647" t="s">
        <v>187</v>
      </c>
      <c r="C66" s="548" t="s">
        <v>105</v>
      </c>
      <c r="D66" s="607"/>
      <c r="E66" s="608"/>
      <c r="F66" s="546"/>
      <c r="G66" s="648"/>
      <c r="H66" s="646"/>
      <c r="I66" s="646"/>
      <c r="J66" s="646"/>
    </row>
    <row r="67" spans="1:10" ht="13.9" customHeight="1" x14ac:dyDescent="0.2">
      <c r="A67" s="547"/>
      <c r="B67" s="647" t="s">
        <v>188</v>
      </c>
      <c r="C67" s="548" t="s">
        <v>105</v>
      </c>
      <c r="D67" s="607"/>
      <c r="E67" s="608"/>
      <c r="F67" s="546"/>
      <c r="G67" s="648"/>
      <c r="H67" s="646"/>
      <c r="I67" s="646"/>
      <c r="J67" s="646"/>
    </row>
    <row r="68" spans="1:10" ht="13.9" customHeight="1" x14ac:dyDescent="0.2">
      <c r="A68" s="547"/>
      <c r="B68" s="647" t="s">
        <v>189</v>
      </c>
      <c r="C68" s="548" t="s">
        <v>105</v>
      </c>
      <c r="D68" s="607"/>
      <c r="E68" s="608"/>
      <c r="F68" s="546"/>
      <c r="G68" s="648"/>
      <c r="H68" s="646"/>
      <c r="I68" s="646"/>
      <c r="J68" s="646"/>
    </row>
    <row r="69" spans="1:10" ht="13.9" customHeight="1" x14ac:dyDescent="0.2">
      <c r="A69" s="547" t="s">
        <v>146</v>
      </c>
      <c r="B69" s="642" t="s">
        <v>195</v>
      </c>
      <c r="C69" s="643"/>
      <c r="D69" s="603"/>
      <c r="E69" s="604"/>
      <c r="F69" s="602"/>
      <c r="G69" s="644"/>
      <c r="H69" s="645"/>
      <c r="I69" s="645"/>
      <c r="J69" s="646"/>
    </row>
    <row r="70" spans="1:10" ht="13.9" customHeight="1" x14ac:dyDescent="0.2">
      <c r="A70" s="547"/>
      <c r="B70" s="647" t="s">
        <v>187</v>
      </c>
      <c r="C70" s="548" t="s">
        <v>110</v>
      </c>
      <c r="D70" s="607"/>
      <c r="E70" s="608"/>
      <c r="F70" s="546"/>
      <c r="G70" s="648"/>
      <c r="H70" s="646"/>
      <c r="I70" s="646"/>
      <c r="J70" s="646"/>
    </row>
    <row r="71" spans="1:10" ht="13.9" customHeight="1" x14ac:dyDescent="0.2">
      <c r="A71" s="547"/>
      <c r="B71" s="647" t="s">
        <v>188</v>
      </c>
      <c r="C71" s="548" t="s">
        <v>110</v>
      </c>
      <c r="D71" s="607"/>
      <c r="E71" s="608"/>
      <c r="F71" s="546"/>
      <c r="G71" s="648"/>
      <c r="H71" s="646"/>
      <c r="I71" s="646"/>
      <c r="J71" s="646"/>
    </row>
    <row r="72" spans="1:10" ht="13.9" customHeight="1" x14ac:dyDescent="0.2">
      <c r="A72" s="547"/>
      <c r="B72" s="647" t="s">
        <v>189</v>
      </c>
      <c r="C72" s="548" t="s">
        <v>110</v>
      </c>
      <c r="D72" s="607"/>
      <c r="E72" s="608"/>
      <c r="F72" s="546"/>
      <c r="G72" s="648"/>
      <c r="H72" s="646"/>
      <c r="I72" s="646"/>
      <c r="J72" s="646"/>
    </row>
    <row r="73" spans="1:10" ht="30.75" customHeight="1" thickBot="1" x14ac:dyDescent="0.25">
      <c r="A73" s="649" t="s">
        <v>147</v>
      </c>
      <c r="B73" s="650" t="s">
        <v>447</v>
      </c>
      <c r="C73" s="651" t="s">
        <v>0</v>
      </c>
      <c r="D73" s="652"/>
      <c r="E73" s="653"/>
      <c r="F73" s="618"/>
      <c r="G73" s="654"/>
      <c r="H73" s="655"/>
      <c r="I73" s="655"/>
      <c r="J73" s="656"/>
    </row>
    <row r="74" spans="1:10" s="4" customFormat="1" ht="16.5" customHeight="1" x14ac:dyDescent="0.2">
      <c r="A74" s="658" t="s">
        <v>176</v>
      </c>
      <c r="B74" s="659"/>
      <c r="C74" s="660"/>
      <c r="D74" s="661"/>
      <c r="E74" s="662"/>
      <c r="F74" s="663"/>
      <c r="G74" s="664"/>
      <c r="H74" s="665"/>
      <c r="I74" s="665"/>
      <c r="J74" s="666"/>
    </row>
    <row r="75" spans="1:10" s="4" customFormat="1" ht="19.899999999999999" customHeight="1" thickBot="1" x14ac:dyDescent="0.25">
      <c r="A75" s="618" t="s">
        <v>175</v>
      </c>
      <c r="B75" s="619"/>
      <c r="C75" s="620"/>
      <c r="D75" s="621"/>
      <c r="E75" s="622"/>
      <c r="F75" s="623"/>
      <c r="G75" s="667"/>
      <c r="H75" s="551"/>
      <c r="I75" s="551"/>
      <c r="J75" s="552"/>
    </row>
    <row r="76" spans="1:10" x14ac:dyDescent="0.2">
      <c r="A76" s="668"/>
      <c r="B76" s="669"/>
      <c r="C76" s="670"/>
      <c r="D76" s="671"/>
      <c r="E76" s="672"/>
      <c r="F76" s="665"/>
      <c r="G76" s="673"/>
      <c r="H76" s="657"/>
      <c r="I76" s="657"/>
      <c r="J76" s="657"/>
    </row>
    <row r="77" spans="1:10" ht="20.25" customHeight="1" thickBot="1" x14ac:dyDescent="0.25">
      <c r="A77" s="549" t="s">
        <v>149</v>
      </c>
      <c r="B77" s="589" t="s">
        <v>442</v>
      </c>
      <c r="C77" s="674" t="s">
        <v>0</v>
      </c>
      <c r="D77" s="675"/>
      <c r="E77" s="676"/>
      <c r="F77" s="627"/>
      <c r="G77" s="677"/>
      <c r="H77" s="678"/>
      <c r="I77" s="678"/>
      <c r="J77" s="679"/>
    </row>
    <row r="78" spans="1:10" x14ac:dyDescent="0.2">
      <c r="A78" s="553"/>
      <c r="B78" s="554"/>
      <c r="C78" s="555"/>
      <c r="D78" s="556"/>
      <c r="E78" s="556"/>
      <c r="F78" s="556"/>
      <c r="G78" s="556"/>
      <c r="H78" s="554"/>
      <c r="I78" s="554"/>
      <c r="J78" s="557"/>
    </row>
    <row r="79" spans="1:10" x14ac:dyDescent="0.2">
      <c r="A79" s="558"/>
      <c r="B79" s="1110" t="s">
        <v>556</v>
      </c>
      <c r="C79" s="1110"/>
      <c r="D79" s="1110"/>
      <c r="E79" s="1110"/>
      <c r="F79" s="1110"/>
      <c r="G79" s="1110"/>
      <c r="H79" s="1110"/>
      <c r="I79" s="1110"/>
      <c r="J79" s="1111"/>
    </row>
    <row r="80" spans="1:10" x14ac:dyDescent="0.2">
      <c r="A80" s="558"/>
      <c r="B80" s="1124" t="s">
        <v>307</v>
      </c>
      <c r="C80" s="1124"/>
      <c r="D80" s="1124"/>
      <c r="E80" s="1124"/>
      <c r="F80" s="1124"/>
      <c r="G80" s="1124"/>
      <c r="H80" s="1124"/>
      <c r="I80" s="1124"/>
      <c r="J80" s="1125"/>
    </row>
    <row r="81" spans="1:10" x14ac:dyDescent="0.2">
      <c r="A81" s="558"/>
      <c r="B81" s="1110" t="s">
        <v>174</v>
      </c>
      <c r="C81" s="1110"/>
      <c r="D81" s="1110"/>
      <c r="E81" s="1110"/>
      <c r="F81" s="1110"/>
      <c r="G81" s="1110"/>
      <c r="H81" s="1110"/>
      <c r="I81" s="1110"/>
      <c r="J81" s="1111"/>
    </row>
    <row r="82" spans="1:10" x14ac:dyDescent="0.2">
      <c r="A82" s="558"/>
      <c r="B82" s="1110" t="s">
        <v>173</v>
      </c>
      <c r="C82" s="1110"/>
      <c r="D82" s="1110"/>
      <c r="E82" s="1110"/>
      <c r="F82" s="1110"/>
      <c r="G82" s="1110"/>
      <c r="H82" s="1110"/>
      <c r="I82" s="1110"/>
      <c r="J82" s="1111"/>
    </row>
    <row r="83" spans="1:10" x14ac:dyDescent="0.2">
      <c r="A83" s="558"/>
      <c r="B83" s="251"/>
      <c r="C83" s="256"/>
      <c r="D83" s="340"/>
      <c r="E83" s="340"/>
      <c r="F83" s="340"/>
      <c r="G83" s="340"/>
      <c r="H83" s="251"/>
      <c r="I83" s="251"/>
      <c r="J83" s="341"/>
    </row>
    <row r="84" spans="1:10" x14ac:dyDescent="0.2">
      <c r="A84" s="386"/>
      <c r="B84" s="291" t="s">
        <v>18</v>
      </c>
      <c r="C84" s="114"/>
      <c r="D84" s="294"/>
      <c r="E84" s="294"/>
      <c r="F84" s="294"/>
      <c r="G84" s="294"/>
      <c r="H84" s="294"/>
      <c r="I84" s="294"/>
      <c r="J84" s="341"/>
    </row>
    <row r="85" spans="1:10" x14ac:dyDescent="0.2">
      <c r="A85" s="386"/>
      <c r="B85" s="294" t="s">
        <v>11</v>
      </c>
      <c r="C85" s="251"/>
      <c r="D85" s="1023"/>
      <c r="E85" s="1023"/>
      <c r="F85" s="595"/>
      <c r="G85" s="595"/>
      <c r="H85" s="114"/>
      <c r="I85" s="1023"/>
      <c r="J85" s="1135"/>
    </row>
    <row r="86" spans="1:10" ht="15" customHeight="1" x14ac:dyDescent="0.2">
      <c r="A86" s="386"/>
      <c r="B86" s="294" t="s">
        <v>12</v>
      </c>
      <c r="C86" s="251"/>
      <c r="D86" s="1131" t="s">
        <v>13</v>
      </c>
      <c r="E86" s="1131"/>
      <c r="F86" s="595"/>
      <c r="G86" s="595"/>
      <c r="H86" s="334"/>
      <c r="I86" s="1133" t="s">
        <v>14</v>
      </c>
      <c r="J86" s="1134"/>
    </row>
    <row r="87" spans="1:10" ht="9.75" customHeight="1" x14ac:dyDescent="0.2">
      <c r="A87" s="386"/>
      <c r="B87" s="294"/>
      <c r="C87" s="251"/>
      <c r="D87" s="114"/>
      <c r="E87" s="294"/>
      <c r="F87" s="595"/>
      <c r="G87" s="595"/>
      <c r="H87" s="294"/>
      <c r="I87" s="294"/>
      <c r="J87" s="514"/>
    </row>
    <row r="88" spans="1:10" x14ac:dyDescent="0.2">
      <c r="A88" s="386"/>
      <c r="B88" s="291" t="s">
        <v>19</v>
      </c>
      <c r="C88" s="251"/>
      <c r="D88" s="1023"/>
      <c r="E88" s="1023"/>
      <c r="F88" s="595"/>
      <c r="G88" s="595"/>
      <c r="H88" s="114"/>
      <c r="I88" s="1023"/>
      <c r="J88" s="1135"/>
    </row>
    <row r="89" spans="1:10" ht="15" customHeight="1" x14ac:dyDescent="0.2">
      <c r="A89" s="386"/>
      <c r="B89" s="294"/>
      <c r="C89" s="251"/>
      <c r="D89" s="1131" t="s">
        <v>13</v>
      </c>
      <c r="E89" s="1131"/>
      <c r="F89" s="595"/>
      <c r="G89" s="595"/>
      <c r="H89" s="334"/>
      <c r="I89" s="1133" t="s">
        <v>14</v>
      </c>
      <c r="J89" s="1134"/>
    </row>
    <row r="90" spans="1:10" ht="9" customHeight="1" x14ac:dyDescent="0.2">
      <c r="A90" s="386"/>
      <c r="B90" s="294"/>
      <c r="C90" s="114"/>
      <c r="D90" s="294"/>
      <c r="E90" s="294"/>
      <c r="F90" s="294"/>
      <c r="G90" s="294"/>
      <c r="H90" s="114"/>
      <c r="I90" s="114"/>
      <c r="J90" s="341"/>
    </row>
    <row r="91" spans="1:10" x14ac:dyDescent="0.2">
      <c r="A91" s="386"/>
      <c r="B91" s="972" t="s">
        <v>150</v>
      </c>
      <c r="C91" s="1025"/>
      <c r="D91" s="1025"/>
      <c r="E91" s="595"/>
      <c r="F91" s="595"/>
      <c r="G91" s="525" t="s">
        <v>151</v>
      </c>
      <c r="H91" s="114"/>
      <c r="I91" s="114"/>
      <c r="J91" s="341"/>
    </row>
    <row r="92" spans="1:10" ht="13.5" thickBot="1" x14ac:dyDescent="0.25">
      <c r="A92" s="431"/>
      <c r="B92" s="395"/>
      <c r="C92" s="396"/>
      <c r="D92" s="395"/>
      <c r="E92" s="395"/>
      <c r="F92" s="395"/>
      <c r="G92" s="395"/>
      <c r="H92" s="396"/>
      <c r="I92" s="396"/>
      <c r="J92" s="299"/>
    </row>
  </sheetData>
  <mergeCells count="24">
    <mergeCell ref="I86:J86"/>
    <mergeCell ref="I89:J89"/>
    <mergeCell ref="I85:J85"/>
    <mergeCell ref="I88:J88"/>
    <mergeCell ref="B80:J80"/>
    <mergeCell ref="B81:J81"/>
    <mergeCell ref="B82:J82"/>
    <mergeCell ref="A2:J2"/>
    <mergeCell ref="C11:E11"/>
    <mergeCell ref="C12:E12"/>
    <mergeCell ref="A14:A15"/>
    <mergeCell ref="B14:B15"/>
    <mergeCell ref="C14:C15"/>
    <mergeCell ref="D14:E14"/>
    <mergeCell ref="F14:F15"/>
    <mergeCell ref="H14:I14"/>
    <mergeCell ref="J14:J15"/>
    <mergeCell ref="G14:G15"/>
    <mergeCell ref="B79:J79"/>
    <mergeCell ref="C91:D91"/>
    <mergeCell ref="D88:E88"/>
    <mergeCell ref="D89:E89"/>
    <mergeCell ref="D86:E86"/>
    <mergeCell ref="D85:E85"/>
  </mergeCells>
  <printOptions horizontalCentered="1"/>
  <pageMargins left="0.6692913385826772" right="0.31496062992125984" top="0.27559055118110237" bottom="0.27559055118110237" header="0.31496062992125984" footer="0.31496062992125984"/>
  <pageSetup paperSize="9" scale="81" fitToHeight="8" orientation="portrait" r:id="rId1"/>
  <headerFooter alignWithMargins="0"/>
  <rowBreaks count="1" manualBreakCount="1">
    <brk id="64" max="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94"/>
  <sheetViews>
    <sheetView showZeros="0" view="pageBreakPreview" topLeftCell="A16" zoomScale="160" zoomScaleNormal="100" zoomScaleSheetLayoutView="160" workbookViewId="0">
      <selection activeCell="G20" sqref="G20"/>
    </sheetView>
  </sheetViews>
  <sheetFormatPr defaultColWidth="9.140625" defaultRowHeight="12.75" x14ac:dyDescent="0.2"/>
  <cols>
    <col min="1" max="1" width="5.28515625" style="6" bestFit="1" customWidth="1"/>
    <col min="2" max="2" width="36.28515625" style="3" customWidth="1"/>
    <col min="3" max="3" width="7" style="3" customWidth="1"/>
    <col min="4" max="4" width="9.85546875" style="6" customWidth="1"/>
    <col min="5" max="5" width="8.85546875" style="6" customWidth="1"/>
    <col min="6" max="6" width="11.5703125" style="6" customWidth="1"/>
    <col min="7" max="7" width="10.140625" style="6" customWidth="1"/>
    <col min="8" max="8" width="10.140625" style="3" customWidth="1"/>
    <col min="9" max="9" width="9.85546875" style="3" customWidth="1"/>
    <col min="10" max="10" width="10.42578125" style="3" customWidth="1"/>
    <col min="11" max="16384" width="9.140625" style="3"/>
  </cols>
  <sheetData>
    <row r="1" spans="1:10" ht="15" customHeight="1" x14ac:dyDescent="0.25">
      <c r="A1" s="245"/>
      <c r="B1" s="242"/>
      <c r="C1" s="242"/>
      <c r="D1" s="243"/>
      <c r="E1" s="242"/>
      <c r="F1" s="242"/>
      <c r="G1" s="242"/>
      <c r="H1" s="242"/>
      <c r="I1" s="1161" t="s">
        <v>196</v>
      </c>
      <c r="J1" s="1161"/>
    </row>
    <row r="2" spans="1:10" ht="16.5" x14ac:dyDescent="0.25">
      <c r="A2" s="1069" t="s">
        <v>312</v>
      </c>
      <c r="B2" s="1069"/>
      <c r="C2" s="1069"/>
      <c r="D2" s="1069"/>
      <c r="E2" s="1069"/>
      <c r="F2" s="1069"/>
      <c r="G2" s="1069"/>
      <c r="H2" s="1069"/>
      <c r="I2" s="1069"/>
      <c r="J2" s="1069"/>
    </row>
    <row r="3" spans="1:10" s="14" customFormat="1" ht="11.25" x14ac:dyDescent="0.2">
      <c r="A3" s="1072"/>
      <c r="B3" s="1072"/>
      <c r="C3" s="1072"/>
      <c r="D3" s="1072"/>
      <c r="E3" s="1072"/>
      <c r="F3" s="1072"/>
      <c r="G3" s="1072"/>
      <c r="H3" s="1072"/>
      <c r="I3" s="1073"/>
      <c r="J3" s="253"/>
    </row>
    <row r="4" spans="1:10" ht="13.5" customHeight="1" x14ac:dyDescent="0.2">
      <c r="A4" s="245"/>
      <c r="B4" s="242"/>
      <c r="C4" s="242"/>
      <c r="D4" s="243"/>
      <c r="E4" s="242"/>
      <c r="F4" s="242"/>
      <c r="G4" s="242"/>
      <c r="H4" s="398" t="s">
        <v>2</v>
      </c>
      <c r="I4" s="242"/>
      <c r="J4" s="242"/>
    </row>
    <row r="5" spans="1:10" ht="12.75" customHeight="1" x14ac:dyDescent="0.2">
      <c r="A5" s="245"/>
      <c r="B5" s="248" t="s">
        <v>17</v>
      </c>
      <c r="C5" s="1160"/>
      <c r="D5" s="1160"/>
      <c r="E5" s="1160"/>
      <c r="F5" s="1160"/>
      <c r="G5" s="1160"/>
      <c r="H5" s="400"/>
      <c r="I5" s="242"/>
      <c r="J5" s="242"/>
    </row>
    <row r="6" spans="1:10" ht="12.75" customHeight="1" x14ac:dyDescent="0.2">
      <c r="A6" s="245"/>
      <c r="B6" s="248" t="s">
        <v>95</v>
      </c>
      <c r="C6" s="1160"/>
      <c r="D6" s="1160"/>
      <c r="E6" s="1160"/>
      <c r="F6" s="1160"/>
      <c r="G6" s="1160"/>
      <c r="H6" s="400"/>
      <c r="I6" s="242"/>
      <c r="J6" s="242"/>
    </row>
    <row r="7" spans="1:10" ht="12.75" customHeight="1" x14ac:dyDescent="0.2">
      <c r="A7" s="245"/>
      <c r="B7" s="248" t="s">
        <v>96</v>
      </c>
      <c r="C7" s="1160"/>
      <c r="D7" s="1160"/>
      <c r="E7" s="1160"/>
      <c r="F7" s="1160"/>
      <c r="G7" s="1160"/>
      <c r="H7" s="400"/>
      <c r="I7" s="242"/>
      <c r="J7" s="242"/>
    </row>
    <row r="8" spans="1:10" ht="12.75" customHeight="1" x14ac:dyDescent="0.2">
      <c r="A8" s="245"/>
      <c r="B8" s="248" t="s">
        <v>20</v>
      </c>
      <c r="C8" s="1160"/>
      <c r="D8" s="1160"/>
      <c r="E8" s="1160"/>
      <c r="F8" s="1160"/>
      <c r="G8" s="1160"/>
      <c r="H8" s="400"/>
      <c r="I8" s="242"/>
      <c r="J8" s="242"/>
    </row>
    <row r="9" spans="1:10" ht="12.75" customHeight="1" x14ac:dyDescent="0.2">
      <c r="A9" s="245"/>
      <c r="B9" s="246" t="s">
        <v>97</v>
      </c>
      <c r="C9" s="1160"/>
      <c r="D9" s="1160"/>
      <c r="E9" s="1160"/>
      <c r="F9" s="1160"/>
      <c r="G9" s="1160"/>
      <c r="H9" s="596" t="s">
        <v>8</v>
      </c>
      <c r="I9" s="242"/>
      <c r="J9" s="242"/>
    </row>
    <row r="10" spans="1:10" ht="9.75" customHeight="1" x14ac:dyDescent="0.2">
      <c r="A10" s="245"/>
      <c r="B10" s="242"/>
      <c r="C10" s="242"/>
      <c r="D10" s="242"/>
      <c r="E10" s="242"/>
      <c r="F10" s="242"/>
      <c r="G10" s="242"/>
      <c r="H10" s="242"/>
      <c r="I10" s="242"/>
      <c r="J10" s="242"/>
    </row>
    <row r="11" spans="1:10" x14ac:dyDescent="0.2">
      <c r="A11" s="245"/>
      <c r="B11" s="252" t="s">
        <v>32</v>
      </c>
      <c r="C11" s="1038"/>
      <c r="D11" s="1038"/>
      <c r="E11" s="1038"/>
      <c r="F11" s="242"/>
      <c r="G11" s="242"/>
      <c r="H11" s="242"/>
      <c r="I11" s="242"/>
      <c r="J11" s="242"/>
    </row>
    <row r="12" spans="1:10" s="14" customFormat="1" ht="11.25" x14ac:dyDescent="0.2">
      <c r="A12" s="254"/>
      <c r="B12" s="253"/>
      <c r="C12" s="1059" t="s">
        <v>31</v>
      </c>
      <c r="D12" s="1059"/>
      <c r="E12" s="1059"/>
      <c r="F12" s="253"/>
      <c r="G12" s="253"/>
      <c r="H12" s="253"/>
      <c r="I12" s="253"/>
      <c r="J12" s="253"/>
    </row>
    <row r="13" spans="1:10" ht="13.5" thickBot="1" x14ac:dyDescent="0.25">
      <c r="A13" s="245"/>
      <c r="B13" s="242"/>
      <c r="C13" s="242"/>
      <c r="D13" s="242"/>
      <c r="E13" s="242"/>
      <c r="F13" s="242"/>
      <c r="G13" s="242"/>
      <c r="H13" s="242"/>
      <c r="I13" s="402"/>
      <c r="J13" s="242"/>
    </row>
    <row r="14" spans="1:10" ht="26.25" customHeight="1" thickBot="1" x14ac:dyDescent="0.25">
      <c r="A14" s="1019" t="s">
        <v>3</v>
      </c>
      <c r="B14" s="1033" t="s">
        <v>4</v>
      </c>
      <c r="C14" s="1019" t="s">
        <v>5</v>
      </c>
      <c r="D14" s="1114" t="s">
        <v>443</v>
      </c>
      <c r="E14" s="1115"/>
      <c r="F14" s="1116" t="s">
        <v>444</v>
      </c>
      <c r="G14" s="1075" t="s">
        <v>409</v>
      </c>
      <c r="H14" s="1118" t="s">
        <v>16</v>
      </c>
      <c r="I14" s="1119"/>
      <c r="J14" s="1120" t="s">
        <v>410</v>
      </c>
    </row>
    <row r="15" spans="1:10" ht="26.25" customHeight="1" thickBot="1" x14ac:dyDescent="0.25">
      <c r="A15" s="1112"/>
      <c r="B15" s="1113"/>
      <c r="C15" s="1020"/>
      <c r="D15" s="233" t="s">
        <v>157</v>
      </c>
      <c r="E15" s="234" t="s">
        <v>6</v>
      </c>
      <c r="F15" s="1117"/>
      <c r="G15" s="1076"/>
      <c r="H15" s="411" t="s">
        <v>445</v>
      </c>
      <c r="I15" s="411" t="s">
        <v>446</v>
      </c>
      <c r="J15" s="1121"/>
    </row>
    <row r="16" spans="1:10" s="82" customFormat="1" ht="13.9" customHeight="1" x14ac:dyDescent="0.2">
      <c r="A16" s="600" t="s">
        <v>181</v>
      </c>
      <c r="B16" s="636"/>
      <c r="C16" s="601"/>
      <c r="D16" s="637"/>
      <c r="E16" s="638"/>
      <c r="F16" s="601"/>
      <c r="G16" s="639"/>
      <c r="H16" s="601"/>
      <c r="I16" s="601"/>
      <c r="J16" s="680"/>
    </row>
    <row r="17" spans="1:10" s="19" customFormat="1" ht="25.5" x14ac:dyDescent="0.2">
      <c r="A17" s="681" t="s">
        <v>7</v>
      </c>
      <c r="B17" s="539" t="s">
        <v>197</v>
      </c>
      <c r="C17" s="683" t="s">
        <v>105</v>
      </c>
      <c r="D17" s="580"/>
      <c r="E17" s="582"/>
      <c r="F17" s="583"/>
      <c r="G17" s="580"/>
      <c r="H17" s="586"/>
      <c r="I17" s="586"/>
      <c r="J17" s="583"/>
    </row>
    <row r="18" spans="1:10" s="78" customFormat="1" ht="11.25" x14ac:dyDescent="0.2">
      <c r="A18" s="683"/>
      <c r="B18" s="684" t="s">
        <v>1</v>
      </c>
      <c r="C18" s="685"/>
      <c r="D18" s="686"/>
      <c r="E18" s="687"/>
      <c r="F18" s="569"/>
      <c r="G18" s="686"/>
      <c r="H18" s="688"/>
      <c r="I18" s="688"/>
      <c r="J18" s="569"/>
    </row>
    <row r="19" spans="1:10" s="19" customFormat="1" ht="12" customHeight="1" x14ac:dyDescent="0.2">
      <c r="A19" s="681"/>
      <c r="B19" s="593" t="s">
        <v>198</v>
      </c>
      <c r="C19" s="685" t="s">
        <v>105</v>
      </c>
      <c r="D19" s="572"/>
      <c r="E19" s="585"/>
      <c r="F19" s="592"/>
      <c r="G19" s="572"/>
      <c r="H19" s="573"/>
      <c r="I19" s="573"/>
      <c r="J19" s="592"/>
    </row>
    <row r="20" spans="1:10" s="19" customFormat="1" ht="13.9" customHeight="1" x14ac:dyDescent="0.2">
      <c r="A20" s="681"/>
      <c r="B20" s="593" t="s">
        <v>199</v>
      </c>
      <c r="C20" s="685" t="s">
        <v>105</v>
      </c>
      <c r="D20" s="572"/>
      <c r="E20" s="585"/>
      <c r="F20" s="592"/>
      <c r="G20" s="572"/>
      <c r="H20" s="573"/>
      <c r="I20" s="573"/>
      <c r="J20" s="592"/>
    </row>
    <row r="21" spans="1:10" s="19" customFormat="1" ht="13.9" customHeight="1" x14ac:dyDescent="0.2">
      <c r="A21" s="681" t="s">
        <v>9</v>
      </c>
      <c r="B21" s="682" t="s">
        <v>178</v>
      </c>
      <c r="C21" s="683" t="s">
        <v>105</v>
      </c>
      <c r="D21" s="580"/>
      <c r="E21" s="582"/>
      <c r="F21" s="583"/>
      <c r="G21" s="580"/>
      <c r="H21" s="586"/>
      <c r="I21" s="586"/>
      <c r="J21" s="583"/>
    </row>
    <row r="22" spans="1:10" s="78" customFormat="1" ht="11.25" x14ac:dyDescent="0.2">
      <c r="A22" s="683"/>
      <c r="B22" s="684" t="s">
        <v>1</v>
      </c>
      <c r="C22" s="685"/>
      <c r="D22" s="686"/>
      <c r="E22" s="687"/>
      <c r="F22" s="569"/>
      <c r="G22" s="686"/>
      <c r="H22" s="688"/>
      <c r="I22" s="688"/>
      <c r="J22" s="569"/>
    </row>
    <row r="23" spans="1:10" s="19" customFormat="1" ht="14.25" customHeight="1" x14ac:dyDescent="0.2">
      <c r="A23" s="681"/>
      <c r="B23" s="593" t="s">
        <v>198</v>
      </c>
      <c r="C23" s="685" t="s">
        <v>105</v>
      </c>
      <c r="D23" s="572"/>
      <c r="E23" s="585"/>
      <c r="F23" s="592"/>
      <c r="G23" s="572"/>
      <c r="H23" s="573"/>
      <c r="I23" s="573"/>
      <c r="J23" s="592"/>
    </row>
    <row r="24" spans="1:10" s="19" customFormat="1" ht="13.9" customHeight="1" x14ac:dyDescent="0.2">
      <c r="A24" s="681"/>
      <c r="B24" s="593" t="s">
        <v>199</v>
      </c>
      <c r="C24" s="685" t="s">
        <v>105</v>
      </c>
      <c r="D24" s="572"/>
      <c r="E24" s="585"/>
      <c r="F24" s="592"/>
      <c r="G24" s="572"/>
      <c r="H24" s="573"/>
      <c r="I24" s="573"/>
      <c r="J24" s="592"/>
    </row>
    <row r="25" spans="1:10" s="19" customFormat="1" ht="13.9" customHeight="1" x14ac:dyDescent="0.2">
      <c r="A25" s="681" t="s">
        <v>10</v>
      </c>
      <c r="B25" s="682" t="s">
        <v>200</v>
      </c>
      <c r="C25" s="683" t="s">
        <v>105</v>
      </c>
      <c r="D25" s="580" t="s">
        <v>8</v>
      </c>
      <c r="E25" s="582"/>
      <c r="F25" s="580" t="s">
        <v>8</v>
      </c>
      <c r="G25" s="580" t="s">
        <v>8</v>
      </c>
      <c r="H25" s="580" t="s">
        <v>8</v>
      </c>
      <c r="I25" s="580" t="s">
        <v>8</v>
      </c>
      <c r="J25" s="580" t="s">
        <v>8</v>
      </c>
    </row>
    <row r="26" spans="1:10" s="78" customFormat="1" ht="11.25" x14ac:dyDescent="0.2">
      <c r="A26" s="683"/>
      <c r="B26" s="684" t="s">
        <v>1</v>
      </c>
      <c r="C26" s="685"/>
      <c r="D26" s="686"/>
      <c r="E26" s="687"/>
      <c r="F26" s="686"/>
      <c r="G26" s="686"/>
      <c r="H26" s="686"/>
      <c r="I26" s="686"/>
      <c r="J26" s="686"/>
    </row>
    <row r="27" spans="1:10" s="19" customFormat="1" ht="12.75" customHeight="1" x14ac:dyDescent="0.2">
      <c r="A27" s="681"/>
      <c r="B27" s="593" t="s">
        <v>198</v>
      </c>
      <c r="C27" s="685" t="s">
        <v>105</v>
      </c>
      <c r="D27" s="572" t="s">
        <v>8</v>
      </c>
      <c r="E27" s="585"/>
      <c r="F27" s="572" t="s">
        <v>8</v>
      </c>
      <c r="G27" s="572" t="s">
        <v>8</v>
      </c>
      <c r="H27" s="572" t="s">
        <v>8</v>
      </c>
      <c r="I27" s="572" t="s">
        <v>8</v>
      </c>
      <c r="J27" s="572" t="s">
        <v>8</v>
      </c>
    </row>
    <row r="28" spans="1:10" s="19" customFormat="1" ht="13.9" customHeight="1" x14ac:dyDescent="0.2">
      <c r="A28" s="681"/>
      <c r="B28" s="593" t="s">
        <v>199</v>
      </c>
      <c r="C28" s="685" t="s">
        <v>105</v>
      </c>
      <c r="D28" s="572" t="s">
        <v>8</v>
      </c>
      <c r="E28" s="585"/>
      <c r="F28" s="572" t="s">
        <v>8</v>
      </c>
      <c r="G28" s="572" t="s">
        <v>8</v>
      </c>
      <c r="H28" s="572" t="s">
        <v>8</v>
      </c>
      <c r="I28" s="572" t="s">
        <v>8</v>
      </c>
      <c r="J28" s="572" t="s">
        <v>8</v>
      </c>
    </row>
    <row r="29" spans="1:10" s="19" customFormat="1" ht="13.9" customHeight="1" x14ac:dyDescent="0.2">
      <c r="A29" s="681" t="s">
        <v>112</v>
      </c>
      <c r="B29" s="682" t="s">
        <v>164</v>
      </c>
      <c r="C29" s="683" t="s">
        <v>105</v>
      </c>
      <c r="D29" s="580" t="s">
        <v>8</v>
      </c>
      <c r="E29" s="582"/>
      <c r="F29" s="580" t="s">
        <v>8</v>
      </c>
      <c r="G29" s="580" t="s">
        <v>8</v>
      </c>
      <c r="H29" s="580" t="s">
        <v>8</v>
      </c>
      <c r="I29" s="580" t="s">
        <v>8</v>
      </c>
      <c r="J29" s="580" t="s">
        <v>8</v>
      </c>
    </row>
    <row r="30" spans="1:10" s="78" customFormat="1" ht="11.25" x14ac:dyDescent="0.2">
      <c r="A30" s="683"/>
      <c r="B30" s="684" t="s">
        <v>1</v>
      </c>
      <c r="C30" s="685"/>
      <c r="D30" s="686"/>
      <c r="E30" s="687"/>
      <c r="F30" s="686"/>
      <c r="G30" s="686"/>
      <c r="H30" s="686"/>
      <c r="I30" s="686"/>
      <c r="J30" s="686"/>
    </row>
    <row r="31" spans="1:10" s="19" customFormat="1" ht="12.75" customHeight="1" x14ac:dyDescent="0.2">
      <c r="A31" s="681"/>
      <c r="B31" s="593" t="s">
        <v>198</v>
      </c>
      <c r="C31" s="685" t="s">
        <v>105</v>
      </c>
      <c r="D31" s="572" t="s">
        <v>8</v>
      </c>
      <c r="E31" s="585"/>
      <c r="F31" s="572" t="s">
        <v>8</v>
      </c>
      <c r="G31" s="572" t="s">
        <v>8</v>
      </c>
      <c r="H31" s="572" t="s">
        <v>8</v>
      </c>
      <c r="I31" s="572" t="s">
        <v>8</v>
      </c>
      <c r="J31" s="572" t="s">
        <v>8</v>
      </c>
    </row>
    <row r="32" spans="1:10" s="19" customFormat="1" ht="13.9" customHeight="1" x14ac:dyDescent="0.2">
      <c r="A32" s="681"/>
      <c r="B32" s="593" t="s">
        <v>199</v>
      </c>
      <c r="C32" s="685" t="s">
        <v>105</v>
      </c>
      <c r="D32" s="572" t="s">
        <v>8</v>
      </c>
      <c r="E32" s="585"/>
      <c r="F32" s="572" t="s">
        <v>8</v>
      </c>
      <c r="G32" s="572" t="s">
        <v>8</v>
      </c>
      <c r="H32" s="572" t="s">
        <v>8</v>
      </c>
      <c r="I32" s="572" t="s">
        <v>8</v>
      </c>
      <c r="J32" s="572" t="s">
        <v>8</v>
      </c>
    </row>
    <row r="33" spans="1:10" s="19" customFormat="1" ht="22.5" customHeight="1" x14ac:dyDescent="0.2">
      <c r="A33" s="681" t="s">
        <v>113</v>
      </c>
      <c r="B33" s="682" t="s">
        <v>448</v>
      </c>
      <c r="C33" s="683" t="s">
        <v>105</v>
      </c>
      <c r="D33" s="580"/>
      <c r="E33" s="582"/>
      <c r="F33" s="583"/>
      <c r="G33" s="580"/>
      <c r="H33" s="586"/>
      <c r="I33" s="586"/>
      <c r="J33" s="583"/>
    </row>
    <row r="34" spans="1:10" s="78" customFormat="1" ht="11.25" x14ac:dyDescent="0.2">
      <c r="A34" s="683"/>
      <c r="B34" s="684" t="s">
        <v>1</v>
      </c>
      <c r="C34" s="685"/>
      <c r="D34" s="686"/>
      <c r="E34" s="687"/>
      <c r="F34" s="569"/>
      <c r="G34" s="686"/>
      <c r="H34" s="688"/>
      <c r="I34" s="688"/>
      <c r="J34" s="569"/>
    </row>
    <row r="35" spans="1:10" s="19" customFormat="1" ht="15" customHeight="1" x14ac:dyDescent="0.2">
      <c r="A35" s="681"/>
      <c r="B35" s="593" t="s">
        <v>198</v>
      </c>
      <c r="C35" s="685" t="s">
        <v>105</v>
      </c>
      <c r="D35" s="572"/>
      <c r="E35" s="585"/>
      <c r="F35" s="592"/>
      <c r="G35" s="572"/>
      <c r="H35" s="573"/>
      <c r="I35" s="573"/>
      <c r="J35" s="592"/>
    </row>
    <row r="36" spans="1:10" s="19" customFormat="1" ht="13.9" customHeight="1" x14ac:dyDescent="0.2">
      <c r="A36" s="681"/>
      <c r="B36" s="593" t="s">
        <v>199</v>
      </c>
      <c r="C36" s="685" t="s">
        <v>105</v>
      </c>
      <c r="D36" s="572"/>
      <c r="E36" s="585"/>
      <c r="F36" s="592"/>
      <c r="G36" s="572"/>
      <c r="H36" s="573"/>
      <c r="I36" s="573"/>
      <c r="J36" s="592"/>
    </row>
    <row r="37" spans="1:10" s="19" customFormat="1" ht="15" customHeight="1" x14ac:dyDescent="0.2">
      <c r="A37" s="681" t="s">
        <v>114</v>
      </c>
      <c r="B37" s="539" t="s">
        <v>201</v>
      </c>
      <c r="C37" s="683" t="s">
        <v>105</v>
      </c>
      <c r="D37" s="580"/>
      <c r="E37" s="582"/>
      <c r="F37" s="583"/>
      <c r="G37" s="580"/>
      <c r="H37" s="586"/>
      <c r="I37" s="586"/>
      <c r="J37" s="583"/>
    </row>
    <row r="38" spans="1:10" s="78" customFormat="1" ht="11.25" x14ac:dyDescent="0.2">
      <c r="A38" s="683"/>
      <c r="B38" s="684" t="s">
        <v>1</v>
      </c>
      <c r="C38" s="685"/>
      <c r="D38" s="686"/>
      <c r="E38" s="687"/>
      <c r="F38" s="569"/>
      <c r="G38" s="686"/>
      <c r="H38" s="688"/>
      <c r="I38" s="688"/>
      <c r="J38" s="569"/>
    </row>
    <row r="39" spans="1:10" s="19" customFormat="1" ht="12" customHeight="1" x14ac:dyDescent="0.2">
      <c r="A39" s="681"/>
      <c r="B39" s="593" t="s">
        <v>198</v>
      </c>
      <c r="C39" s="685" t="s">
        <v>105</v>
      </c>
      <c r="D39" s="572"/>
      <c r="E39" s="585"/>
      <c r="F39" s="592"/>
      <c r="G39" s="572"/>
      <c r="H39" s="573"/>
      <c r="I39" s="573"/>
      <c r="J39" s="592"/>
    </row>
    <row r="40" spans="1:10" s="19" customFormat="1" ht="15" customHeight="1" x14ac:dyDescent="0.2">
      <c r="A40" s="681"/>
      <c r="B40" s="593" t="s">
        <v>199</v>
      </c>
      <c r="C40" s="685" t="s">
        <v>105</v>
      </c>
      <c r="D40" s="572"/>
      <c r="E40" s="585"/>
      <c r="F40" s="592"/>
      <c r="G40" s="572"/>
      <c r="H40" s="573"/>
      <c r="I40" s="573"/>
      <c r="J40" s="592"/>
    </row>
    <row r="41" spans="1:10" s="19" customFormat="1" ht="11.25" customHeight="1" x14ac:dyDescent="0.2">
      <c r="A41" s="681" t="s">
        <v>115</v>
      </c>
      <c r="B41" s="682" t="s">
        <v>195</v>
      </c>
      <c r="C41" s="685"/>
      <c r="D41" s="572"/>
      <c r="E41" s="585"/>
      <c r="F41" s="592"/>
      <c r="G41" s="572"/>
      <c r="H41" s="573"/>
      <c r="I41" s="573"/>
      <c r="J41" s="592"/>
    </row>
    <row r="42" spans="1:10" s="78" customFormat="1" ht="11.25" x14ac:dyDescent="0.2">
      <c r="A42" s="683"/>
      <c r="B42" s="684" t="s">
        <v>1</v>
      </c>
      <c r="C42" s="685"/>
      <c r="D42" s="686"/>
      <c r="E42" s="687"/>
      <c r="F42" s="569"/>
      <c r="G42" s="686"/>
      <c r="H42" s="688"/>
      <c r="I42" s="688"/>
      <c r="J42" s="569"/>
    </row>
    <row r="43" spans="1:10" s="19" customFormat="1" ht="12" customHeight="1" x14ac:dyDescent="0.2">
      <c r="A43" s="681"/>
      <c r="B43" s="593" t="s">
        <v>198</v>
      </c>
      <c r="C43" s="685" t="s">
        <v>110</v>
      </c>
      <c r="D43" s="572"/>
      <c r="E43" s="585"/>
      <c r="F43" s="592"/>
      <c r="G43" s="572"/>
      <c r="H43" s="573"/>
      <c r="I43" s="573"/>
      <c r="J43" s="592"/>
    </row>
    <row r="44" spans="1:10" s="19" customFormat="1" ht="13.9" customHeight="1" x14ac:dyDescent="0.2">
      <c r="A44" s="681"/>
      <c r="B44" s="593" t="s">
        <v>199</v>
      </c>
      <c r="C44" s="685" t="s">
        <v>110</v>
      </c>
      <c r="D44" s="572"/>
      <c r="E44" s="585"/>
      <c r="F44" s="592"/>
      <c r="G44" s="572"/>
      <c r="H44" s="573"/>
      <c r="I44" s="573"/>
      <c r="J44" s="592"/>
    </row>
    <row r="45" spans="1:10" s="19" customFormat="1" ht="15.75" customHeight="1" thickBot="1" x14ac:dyDescent="0.25">
      <c r="A45" s="681" t="s">
        <v>146</v>
      </c>
      <c r="B45" s="970" t="s">
        <v>449</v>
      </c>
      <c r="C45" s="683" t="s">
        <v>0</v>
      </c>
      <c r="D45" s="580"/>
      <c r="E45" s="582"/>
      <c r="F45" s="583"/>
      <c r="G45" s="580"/>
      <c r="H45" s="586"/>
      <c r="I45" s="586"/>
      <c r="J45" s="583"/>
    </row>
    <row r="46" spans="1:10" s="82" customFormat="1" ht="13.9" customHeight="1" x14ac:dyDescent="0.2">
      <c r="A46" s="600" t="s">
        <v>180</v>
      </c>
      <c r="B46" s="636"/>
      <c r="C46" s="601"/>
      <c r="D46" s="637"/>
      <c r="E46" s="638"/>
      <c r="F46" s="601"/>
      <c r="G46" s="639"/>
      <c r="H46" s="601"/>
      <c r="I46" s="601"/>
      <c r="J46" s="680"/>
    </row>
    <row r="47" spans="1:10" s="19" customFormat="1" ht="24" customHeight="1" x14ac:dyDescent="0.2">
      <c r="A47" s="681" t="s">
        <v>7</v>
      </c>
      <c r="B47" s="921" t="s">
        <v>197</v>
      </c>
      <c r="C47" s="683" t="s">
        <v>105</v>
      </c>
      <c r="D47" s="580"/>
      <c r="E47" s="582"/>
      <c r="F47" s="583"/>
      <c r="G47" s="580"/>
      <c r="H47" s="586"/>
      <c r="I47" s="586"/>
      <c r="J47" s="583"/>
    </row>
    <row r="48" spans="1:10" s="78" customFormat="1" ht="11.25" x14ac:dyDescent="0.2">
      <c r="A48" s="683"/>
      <c r="B48" s="684" t="s">
        <v>1</v>
      </c>
      <c r="C48" s="685"/>
      <c r="D48" s="686"/>
      <c r="E48" s="687"/>
      <c r="F48" s="569"/>
      <c r="G48" s="686"/>
      <c r="H48" s="688"/>
      <c r="I48" s="688"/>
      <c r="J48" s="569"/>
    </row>
    <row r="49" spans="1:10" s="19" customFormat="1" ht="14.25" customHeight="1" x14ac:dyDescent="0.2">
      <c r="A49" s="681"/>
      <c r="B49" s="593" t="s">
        <v>198</v>
      </c>
      <c r="C49" s="685" t="s">
        <v>105</v>
      </c>
      <c r="D49" s="572"/>
      <c r="E49" s="585"/>
      <c r="F49" s="592"/>
      <c r="G49" s="572"/>
      <c r="H49" s="573"/>
      <c r="I49" s="573"/>
      <c r="J49" s="592"/>
    </row>
    <row r="50" spans="1:10" s="19" customFormat="1" ht="13.9" customHeight="1" x14ac:dyDescent="0.2">
      <c r="A50" s="681"/>
      <c r="B50" s="593" t="s">
        <v>199</v>
      </c>
      <c r="C50" s="685" t="s">
        <v>105</v>
      </c>
      <c r="D50" s="572"/>
      <c r="E50" s="585"/>
      <c r="F50" s="592"/>
      <c r="G50" s="572"/>
      <c r="H50" s="573"/>
      <c r="I50" s="573"/>
      <c r="J50" s="592"/>
    </row>
    <row r="51" spans="1:10" s="19" customFormat="1" ht="13.9" customHeight="1" x14ac:dyDescent="0.2">
      <c r="A51" s="681" t="s">
        <v>9</v>
      </c>
      <c r="B51" s="682" t="s">
        <v>178</v>
      </c>
      <c r="C51" s="683" t="s">
        <v>105</v>
      </c>
      <c r="D51" s="580"/>
      <c r="E51" s="582"/>
      <c r="F51" s="583"/>
      <c r="G51" s="580"/>
      <c r="H51" s="586"/>
      <c r="I51" s="586"/>
      <c r="J51" s="583"/>
    </row>
    <row r="52" spans="1:10" s="78" customFormat="1" ht="11.25" x14ac:dyDescent="0.2">
      <c r="A52" s="683"/>
      <c r="B52" s="684" t="s">
        <v>1</v>
      </c>
      <c r="C52" s="685"/>
      <c r="D52" s="686"/>
      <c r="E52" s="687"/>
      <c r="F52" s="569"/>
      <c r="G52" s="686"/>
      <c r="H52" s="688"/>
      <c r="I52" s="688"/>
      <c r="J52" s="569"/>
    </row>
    <row r="53" spans="1:10" s="19" customFormat="1" ht="12" customHeight="1" x14ac:dyDescent="0.2">
      <c r="A53" s="681"/>
      <c r="B53" s="593" t="s">
        <v>198</v>
      </c>
      <c r="C53" s="685" t="s">
        <v>105</v>
      </c>
      <c r="D53" s="572"/>
      <c r="E53" s="585"/>
      <c r="F53" s="592"/>
      <c r="G53" s="572"/>
      <c r="H53" s="573"/>
      <c r="I53" s="573"/>
      <c r="J53" s="592"/>
    </row>
    <row r="54" spans="1:10" s="19" customFormat="1" ht="13.9" customHeight="1" x14ac:dyDescent="0.2">
      <c r="A54" s="681"/>
      <c r="B54" s="593" t="s">
        <v>199</v>
      </c>
      <c r="C54" s="685" t="s">
        <v>105</v>
      </c>
      <c r="D54" s="572"/>
      <c r="E54" s="585"/>
      <c r="F54" s="592"/>
      <c r="G54" s="572"/>
      <c r="H54" s="573"/>
      <c r="I54" s="573"/>
      <c r="J54" s="592"/>
    </row>
    <row r="55" spans="1:10" s="19" customFormat="1" ht="13.9" customHeight="1" x14ac:dyDescent="0.2">
      <c r="A55" s="681" t="s">
        <v>10</v>
      </c>
      <c r="B55" s="682" t="s">
        <v>200</v>
      </c>
      <c r="C55" s="683" t="s">
        <v>105</v>
      </c>
      <c r="D55" s="580" t="s">
        <v>8</v>
      </c>
      <c r="E55" s="582"/>
      <c r="F55" s="580" t="s">
        <v>8</v>
      </c>
      <c r="G55" s="580" t="s">
        <v>8</v>
      </c>
      <c r="H55" s="580" t="s">
        <v>8</v>
      </c>
      <c r="I55" s="580" t="s">
        <v>8</v>
      </c>
      <c r="J55" s="580" t="s">
        <v>8</v>
      </c>
    </row>
    <row r="56" spans="1:10" s="78" customFormat="1" ht="11.25" x14ac:dyDescent="0.2">
      <c r="A56" s="683"/>
      <c r="B56" s="684" t="s">
        <v>1</v>
      </c>
      <c r="C56" s="685"/>
      <c r="D56" s="686"/>
      <c r="E56" s="687"/>
      <c r="F56" s="686"/>
      <c r="G56" s="686"/>
      <c r="H56" s="686"/>
      <c r="I56" s="686"/>
      <c r="J56" s="686"/>
    </row>
    <row r="57" spans="1:10" s="19" customFormat="1" ht="14.25" customHeight="1" x14ac:dyDescent="0.2">
      <c r="A57" s="681"/>
      <c r="B57" s="593" t="s">
        <v>198</v>
      </c>
      <c r="C57" s="685" t="s">
        <v>105</v>
      </c>
      <c r="D57" s="572" t="s">
        <v>8</v>
      </c>
      <c r="E57" s="585"/>
      <c r="F57" s="572" t="s">
        <v>8</v>
      </c>
      <c r="G57" s="572" t="s">
        <v>8</v>
      </c>
      <c r="H57" s="572" t="s">
        <v>8</v>
      </c>
      <c r="I57" s="572" t="s">
        <v>8</v>
      </c>
      <c r="J57" s="572" t="s">
        <v>8</v>
      </c>
    </row>
    <row r="58" spans="1:10" s="19" customFormat="1" ht="13.9" customHeight="1" x14ac:dyDescent="0.2">
      <c r="A58" s="681"/>
      <c r="B58" s="593" t="s">
        <v>199</v>
      </c>
      <c r="C58" s="685" t="s">
        <v>105</v>
      </c>
      <c r="D58" s="572" t="s">
        <v>8</v>
      </c>
      <c r="E58" s="585"/>
      <c r="F58" s="572" t="s">
        <v>8</v>
      </c>
      <c r="G58" s="572" t="s">
        <v>8</v>
      </c>
      <c r="H58" s="572" t="s">
        <v>8</v>
      </c>
      <c r="I58" s="572" t="s">
        <v>8</v>
      </c>
      <c r="J58" s="572" t="s">
        <v>8</v>
      </c>
    </row>
    <row r="59" spans="1:10" s="19" customFormat="1" ht="13.9" customHeight="1" x14ac:dyDescent="0.2">
      <c r="A59" s="681" t="s">
        <v>112</v>
      </c>
      <c r="B59" s="682" t="s">
        <v>164</v>
      </c>
      <c r="C59" s="683" t="s">
        <v>105</v>
      </c>
      <c r="D59" s="580" t="s">
        <v>8</v>
      </c>
      <c r="E59" s="582"/>
      <c r="F59" s="580" t="s">
        <v>8</v>
      </c>
      <c r="G59" s="580" t="s">
        <v>8</v>
      </c>
      <c r="H59" s="580" t="s">
        <v>8</v>
      </c>
      <c r="I59" s="580" t="s">
        <v>8</v>
      </c>
      <c r="J59" s="580" t="s">
        <v>8</v>
      </c>
    </row>
    <row r="60" spans="1:10" s="78" customFormat="1" ht="11.25" x14ac:dyDescent="0.2">
      <c r="A60" s="683"/>
      <c r="B60" s="684" t="s">
        <v>1</v>
      </c>
      <c r="C60" s="685"/>
      <c r="D60" s="686"/>
      <c r="E60" s="687"/>
      <c r="F60" s="686"/>
      <c r="G60" s="686"/>
      <c r="H60" s="686"/>
      <c r="I60" s="686"/>
      <c r="J60" s="686"/>
    </row>
    <row r="61" spans="1:10" s="19" customFormat="1" ht="14.25" customHeight="1" x14ac:dyDescent="0.2">
      <c r="A61" s="681"/>
      <c r="B61" s="593" t="s">
        <v>198</v>
      </c>
      <c r="C61" s="685" t="s">
        <v>105</v>
      </c>
      <c r="D61" s="572" t="s">
        <v>8</v>
      </c>
      <c r="E61" s="585"/>
      <c r="F61" s="572" t="s">
        <v>8</v>
      </c>
      <c r="G61" s="572" t="s">
        <v>8</v>
      </c>
      <c r="H61" s="572" t="s">
        <v>8</v>
      </c>
      <c r="I61" s="572" t="s">
        <v>8</v>
      </c>
      <c r="J61" s="572" t="s">
        <v>8</v>
      </c>
    </row>
    <row r="62" spans="1:10" s="19" customFormat="1" ht="13.9" customHeight="1" x14ac:dyDescent="0.2">
      <c r="A62" s="681"/>
      <c r="B62" s="593" t="s">
        <v>199</v>
      </c>
      <c r="C62" s="685" t="s">
        <v>105</v>
      </c>
      <c r="D62" s="572" t="s">
        <v>8</v>
      </c>
      <c r="E62" s="585"/>
      <c r="F62" s="572" t="s">
        <v>8</v>
      </c>
      <c r="G62" s="572" t="s">
        <v>8</v>
      </c>
      <c r="H62" s="572" t="s">
        <v>8</v>
      </c>
      <c r="I62" s="572" t="s">
        <v>8</v>
      </c>
      <c r="J62" s="572" t="s">
        <v>8</v>
      </c>
    </row>
    <row r="63" spans="1:10" s="19" customFormat="1" ht="25.5" x14ac:dyDescent="0.2">
      <c r="A63" s="681" t="s">
        <v>113</v>
      </c>
      <c r="B63" s="682" t="s">
        <v>448</v>
      </c>
      <c r="C63" s="683" t="s">
        <v>105</v>
      </c>
      <c r="D63" s="580"/>
      <c r="E63" s="582"/>
      <c r="F63" s="583"/>
      <c r="G63" s="580"/>
      <c r="H63" s="586"/>
      <c r="I63" s="586"/>
      <c r="J63" s="583"/>
    </row>
    <row r="64" spans="1:10" s="78" customFormat="1" ht="11.25" x14ac:dyDescent="0.2">
      <c r="A64" s="683"/>
      <c r="B64" s="684" t="s">
        <v>1</v>
      </c>
      <c r="C64" s="685"/>
      <c r="D64" s="686"/>
      <c r="E64" s="687"/>
      <c r="F64" s="569"/>
      <c r="G64" s="686"/>
      <c r="H64" s="688"/>
      <c r="I64" s="688"/>
      <c r="J64" s="569"/>
    </row>
    <row r="65" spans="1:10" s="19" customFormat="1" ht="13.5" customHeight="1" x14ac:dyDescent="0.2">
      <c r="A65" s="681"/>
      <c r="B65" s="593" t="s">
        <v>198</v>
      </c>
      <c r="C65" s="685" t="s">
        <v>105</v>
      </c>
      <c r="D65" s="572"/>
      <c r="E65" s="585"/>
      <c r="F65" s="592"/>
      <c r="G65" s="572"/>
      <c r="H65" s="573"/>
      <c r="I65" s="573"/>
      <c r="J65" s="592"/>
    </row>
    <row r="66" spans="1:10" s="19" customFormat="1" ht="14.25" customHeight="1" x14ac:dyDescent="0.2">
      <c r="A66" s="681"/>
      <c r="B66" s="593" t="s">
        <v>199</v>
      </c>
      <c r="C66" s="685" t="s">
        <v>105</v>
      </c>
      <c r="D66" s="572"/>
      <c r="E66" s="585"/>
      <c r="F66" s="592"/>
      <c r="G66" s="572"/>
      <c r="H66" s="573"/>
      <c r="I66" s="573"/>
      <c r="J66" s="592"/>
    </row>
    <row r="67" spans="1:10" s="19" customFormat="1" ht="15.75" customHeight="1" x14ac:dyDescent="0.2">
      <c r="A67" s="681" t="s">
        <v>114</v>
      </c>
      <c r="B67" s="539" t="s">
        <v>201</v>
      </c>
      <c r="C67" s="683" t="s">
        <v>105</v>
      </c>
      <c r="D67" s="580"/>
      <c r="E67" s="582"/>
      <c r="F67" s="583"/>
      <c r="G67" s="580"/>
      <c r="H67" s="586"/>
      <c r="I67" s="586"/>
      <c r="J67" s="583"/>
    </row>
    <row r="68" spans="1:10" s="78" customFormat="1" ht="11.25" x14ac:dyDescent="0.2">
      <c r="A68" s="683"/>
      <c r="B68" s="684" t="s">
        <v>1</v>
      </c>
      <c r="C68" s="685"/>
      <c r="D68" s="686"/>
      <c r="E68" s="687"/>
      <c r="F68" s="569"/>
      <c r="G68" s="686"/>
      <c r="H68" s="688"/>
      <c r="I68" s="688"/>
      <c r="J68" s="569"/>
    </row>
    <row r="69" spans="1:10" s="19" customFormat="1" ht="13.5" customHeight="1" x14ac:dyDescent="0.2">
      <c r="A69" s="681"/>
      <c r="B69" s="593" t="s">
        <v>198</v>
      </c>
      <c r="C69" s="685" t="s">
        <v>105</v>
      </c>
      <c r="D69" s="572"/>
      <c r="E69" s="585"/>
      <c r="F69" s="592"/>
      <c r="G69" s="572"/>
      <c r="H69" s="573"/>
      <c r="I69" s="573"/>
      <c r="J69" s="592"/>
    </row>
    <row r="70" spans="1:10" s="19" customFormat="1" ht="13.9" customHeight="1" x14ac:dyDescent="0.2">
      <c r="A70" s="681"/>
      <c r="B70" s="593" t="s">
        <v>199</v>
      </c>
      <c r="C70" s="685" t="s">
        <v>105</v>
      </c>
      <c r="D70" s="572"/>
      <c r="E70" s="585"/>
      <c r="F70" s="592"/>
      <c r="G70" s="572"/>
      <c r="H70" s="573"/>
      <c r="I70" s="573"/>
      <c r="J70" s="592"/>
    </row>
    <row r="71" spans="1:10" s="19" customFormat="1" ht="13.5" customHeight="1" x14ac:dyDescent="0.2">
      <c r="A71" s="681" t="s">
        <v>115</v>
      </c>
      <c r="B71" s="682" t="s">
        <v>195</v>
      </c>
      <c r="C71" s="685"/>
      <c r="D71" s="572"/>
      <c r="E71" s="585"/>
      <c r="F71" s="592"/>
      <c r="G71" s="572"/>
      <c r="H71" s="573"/>
      <c r="I71" s="573"/>
      <c r="J71" s="592"/>
    </row>
    <row r="72" spans="1:10" s="78" customFormat="1" ht="11.25" x14ac:dyDescent="0.2">
      <c r="A72" s="683"/>
      <c r="B72" s="684" t="s">
        <v>1</v>
      </c>
      <c r="C72" s="685"/>
      <c r="D72" s="686"/>
      <c r="E72" s="687"/>
      <c r="F72" s="569"/>
      <c r="G72" s="686"/>
      <c r="H72" s="688"/>
      <c r="I72" s="688"/>
      <c r="J72" s="569"/>
    </row>
    <row r="73" spans="1:10" s="19" customFormat="1" x14ac:dyDescent="0.2">
      <c r="A73" s="681"/>
      <c r="B73" s="593" t="s">
        <v>198</v>
      </c>
      <c r="C73" s="685" t="s">
        <v>110</v>
      </c>
      <c r="D73" s="572"/>
      <c r="E73" s="585"/>
      <c r="F73" s="592"/>
      <c r="G73" s="572"/>
      <c r="H73" s="573"/>
      <c r="I73" s="573"/>
      <c r="J73" s="592"/>
    </row>
    <row r="74" spans="1:10" s="19" customFormat="1" x14ac:dyDescent="0.2">
      <c r="A74" s="681"/>
      <c r="B74" s="593" t="s">
        <v>199</v>
      </c>
      <c r="C74" s="685" t="s">
        <v>110</v>
      </c>
      <c r="D74" s="572"/>
      <c r="E74" s="585"/>
      <c r="F74" s="592"/>
      <c r="G74" s="572"/>
      <c r="H74" s="573"/>
      <c r="I74" s="573"/>
      <c r="J74" s="592"/>
    </row>
    <row r="75" spans="1:10" s="19" customFormat="1" ht="12.75" customHeight="1" x14ac:dyDescent="0.2">
      <c r="A75" s="681" t="s">
        <v>146</v>
      </c>
      <c r="B75" s="689" t="s">
        <v>449</v>
      </c>
      <c r="C75" s="683" t="s">
        <v>0</v>
      </c>
      <c r="D75" s="580"/>
      <c r="E75" s="582"/>
      <c r="F75" s="583"/>
      <c r="G75" s="580"/>
      <c r="H75" s="586"/>
      <c r="I75" s="586"/>
      <c r="J75" s="583"/>
    </row>
    <row r="76" spans="1:10" s="4" customFormat="1" ht="12.75" customHeight="1" x14ac:dyDescent="0.2">
      <c r="A76" s="611" t="s">
        <v>176</v>
      </c>
      <c r="B76" s="612"/>
      <c r="C76" s="613"/>
      <c r="D76" s="614"/>
      <c r="E76" s="615"/>
      <c r="F76" s="616"/>
      <c r="G76" s="690"/>
      <c r="H76" s="617"/>
      <c r="I76" s="617"/>
      <c r="J76" s="691"/>
    </row>
    <row r="77" spans="1:10" s="4" customFormat="1" ht="9.75" customHeight="1" thickBot="1" x14ac:dyDescent="0.25">
      <c r="A77" s="618" t="s">
        <v>175</v>
      </c>
      <c r="B77" s="619"/>
      <c r="C77" s="620"/>
      <c r="D77" s="621"/>
      <c r="E77" s="622"/>
      <c r="F77" s="623"/>
      <c r="G77" s="667"/>
      <c r="H77" s="551"/>
      <c r="I77" s="551"/>
      <c r="J77" s="692"/>
    </row>
    <row r="78" spans="1:10" x14ac:dyDescent="0.2">
      <c r="A78" s="693"/>
      <c r="B78" s="694"/>
      <c r="C78" s="695"/>
      <c r="D78" s="696"/>
      <c r="E78" s="697"/>
      <c r="F78" s="617"/>
      <c r="G78" s="698"/>
      <c r="H78" s="699"/>
      <c r="I78" s="699"/>
      <c r="J78" s="700"/>
    </row>
    <row r="79" spans="1:10" ht="13.5" customHeight="1" thickBot="1" x14ac:dyDescent="0.25">
      <c r="A79" s="549">
        <v>10</v>
      </c>
      <c r="B79" s="589" t="s">
        <v>450</v>
      </c>
      <c r="C79" s="424" t="s">
        <v>0</v>
      </c>
      <c r="D79" s="630"/>
      <c r="E79" s="631"/>
      <c r="F79" s="629"/>
      <c r="G79" s="701"/>
      <c r="H79" s="679"/>
      <c r="I79" s="679"/>
      <c r="J79" s="702"/>
    </row>
    <row r="80" spans="1:10" ht="8.25" customHeight="1" x14ac:dyDescent="0.2">
      <c r="A80" s="553"/>
      <c r="B80" s="554"/>
      <c r="C80" s="555"/>
      <c r="D80" s="556"/>
      <c r="E80" s="556"/>
      <c r="F80" s="556"/>
      <c r="G80" s="556"/>
      <c r="H80" s="554"/>
      <c r="I80" s="554"/>
      <c r="J80" s="557"/>
    </row>
    <row r="81" spans="1:10" x14ac:dyDescent="0.2">
      <c r="A81" s="558"/>
      <c r="B81" s="1110" t="s">
        <v>556</v>
      </c>
      <c r="C81" s="1110"/>
      <c r="D81" s="1110"/>
      <c r="E81" s="1110"/>
      <c r="F81" s="1110"/>
      <c r="G81" s="1110"/>
      <c r="H81" s="1110"/>
      <c r="I81" s="1110"/>
      <c r="J81" s="1111"/>
    </row>
    <row r="82" spans="1:10" x14ac:dyDescent="0.2">
      <c r="A82" s="558"/>
      <c r="B82" s="1124" t="s">
        <v>307</v>
      </c>
      <c r="C82" s="1124"/>
      <c r="D82" s="1124"/>
      <c r="E82" s="1124"/>
      <c r="F82" s="1124"/>
      <c r="G82" s="1124"/>
      <c r="H82" s="1124"/>
      <c r="I82" s="1124"/>
      <c r="J82" s="1125"/>
    </row>
    <row r="83" spans="1:10" x14ac:dyDescent="0.2">
      <c r="A83" s="558"/>
      <c r="B83" s="1110" t="s">
        <v>174</v>
      </c>
      <c r="C83" s="1110"/>
      <c r="D83" s="1110"/>
      <c r="E83" s="1110"/>
      <c r="F83" s="1110"/>
      <c r="G83" s="1110"/>
      <c r="H83" s="1110"/>
      <c r="I83" s="1110"/>
      <c r="J83" s="1111"/>
    </row>
    <row r="84" spans="1:10" x14ac:dyDescent="0.2">
      <c r="A84" s="558"/>
      <c r="B84" s="1110" t="s">
        <v>173</v>
      </c>
      <c r="C84" s="1110"/>
      <c r="D84" s="1110"/>
      <c r="E84" s="1110"/>
      <c r="F84" s="1110"/>
      <c r="G84" s="1110"/>
      <c r="H84" s="1110"/>
      <c r="I84" s="1110"/>
      <c r="J84" s="1111"/>
    </row>
    <row r="85" spans="1:10" ht="9.75" customHeight="1" x14ac:dyDescent="0.2">
      <c r="A85" s="558"/>
      <c r="B85" s="251"/>
      <c r="C85" s="256"/>
      <c r="D85" s="340"/>
      <c r="E85" s="340"/>
      <c r="F85" s="340"/>
      <c r="G85" s="340"/>
      <c r="H85" s="251"/>
      <c r="I85" s="251"/>
      <c r="J85" s="341"/>
    </row>
    <row r="86" spans="1:10" x14ac:dyDescent="0.2">
      <c r="A86" s="386"/>
      <c r="B86" s="291" t="s">
        <v>18</v>
      </c>
      <c r="C86" s="114"/>
      <c r="D86" s="294"/>
      <c r="E86" s="294"/>
      <c r="F86" s="294"/>
      <c r="G86" s="294"/>
      <c r="H86" s="294"/>
      <c r="I86" s="294"/>
      <c r="J86" s="341"/>
    </row>
    <row r="87" spans="1:10" x14ac:dyDescent="0.2">
      <c r="A87" s="386"/>
      <c r="B87" s="294" t="s">
        <v>11</v>
      </c>
      <c r="C87" s="251"/>
      <c r="D87" s="1023"/>
      <c r="E87" s="1023"/>
      <c r="F87" s="595"/>
      <c r="G87" s="595"/>
      <c r="H87" s="114"/>
      <c r="I87" s="1023"/>
      <c r="J87" s="1135"/>
    </row>
    <row r="88" spans="1:10" ht="12" customHeight="1" x14ac:dyDescent="0.2">
      <c r="A88" s="386"/>
      <c r="B88" s="294" t="s">
        <v>12</v>
      </c>
      <c r="C88" s="251"/>
      <c r="D88" s="1131" t="s">
        <v>13</v>
      </c>
      <c r="E88" s="1131"/>
      <c r="F88" s="595"/>
      <c r="G88" s="595"/>
      <c r="H88" s="334"/>
      <c r="I88" s="1136" t="s">
        <v>14</v>
      </c>
      <c r="J88" s="1137"/>
    </row>
    <row r="89" spans="1:10" ht="9" customHeight="1" x14ac:dyDescent="0.2">
      <c r="A89" s="386"/>
      <c r="B89" s="294"/>
      <c r="C89" s="251"/>
      <c r="D89" s="114"/>
      <c r="E89" s="294"/>
      <c r="F89" s="595"/>
      <c r="G89" s="595"/>
      <c r="H89" s="294"/>
      <c r="I89" s="294"/>
      <c r="J89" s="514"/>
    </row>
    <row r="90" spans="1:10" x14ac:dyDescent="0.2">
      <c r="A90" s="386"/>
      <c r="B90" s="291" t="s">
        <v>19</v>
      </c>
      <c r="C90" s="251"/>
      <c r="D90" s="1023"/>
      <c r="E90" s="1023"/>
      <c r="F90" s="595"/>
      <c r="G90" s="595"/>
      <c r="H90" s="114"/>
      <c r="I90" s="1023"/>
      <c r="J90" s="1135"/>
    </row>
    <row r="91" spans="1:10" ht="9" customHeight="1" x14ac:dyDescent="0.2">
      <c r="A91" s="386"/>
      <c r="B91" s="294"/>
      <c r="C91" s="251"/>
      <c r="D91" s="1131" t="s">
        <v>13</v>
      </c>
      <c r="E91" s="1131"/>
      <c r="F91" s="595"/>
      <c r="G91" s="595"/>
      <c r="H91" s="334"/>
      <c r="I91" s="1085" t="s">
        <v>14</v>
      </c>
      <c r="J91" s="1159"/>
    </row>
    <row r="92" spans="1:10" ht="11.25" customHeight="1" x14ac:dyDescent="0.2">
      <c r="A92" s="386"/>
      <c r="B92" s="294"/>
      <c r="C92" s="114"/>
      <c r="D92" s="294"/>
      <c r="E92" s="294"/>
      <c r="F92" s="294"/>
      <c r="G92" s="294"/>
      <c r="H92" s="114"/>
      <c r="I92" s="114"/>
      <c r="J92" s="341"/>
    </row>
    <row r="93" spans="1:10" x14ac:dyDescent="0.2">
      <c r="A93" s="386"/>
      <c r="B93" s="972" t="s">
        <v>150</v>
      </c>
      <c r="C93" s="1025"/>
      <c r="D93" s="1025"/>
      <c r="E93" s="595"/>
      <c r="F93" s="595"/>
      <c r="G93" s="525" t="s">
        <v>151</v>
      </c>
      <c r="H93" s="114"/>
      <c r="I93" s="114"/>
      <c r="J93" s="341"/>
    </row>
    <row r="94" spans="1:10" ht="8.25" customHeight="1" thickBot="1" x14ac:dyDescent="0.25">
      <c r="A94" s="431"/>
      <c r="B94" s="395"/>
      <c r="C94" s="396"/>
      <c r="D94" s="395"/>
      <c r="E94" s="395"/>
      <c r="F94" s="395"/>
      <c r="G94" s="395"/>
      <c r="H94" s="396"/>
      <c r="I94" s="396"/>
      <c r="J94" s="299"/>
    </row>
  </sheetData>
  <mergeCells count="31">
    <mergeCell ref="B84:J84"/>
    <mergeCell ref="C6:G6"/>
    <mergeCell ref="I1:J1"/>
    <mergeCell ref="A2:J2"/>
    <mergeCell ref="A3:I3"/>
    <mergeCell ref="C5:G5"/>
    <mergeCell ref="A14:A15"/>
    <mergeCell ref="B14:B15"/>
    <mergeCell ref="C14:C15"/>
    <mergeCell ref="D14:E14"/>
    <mergeCell ref="F14:F15"/>
    <mergeCell ref="C7:G7"/>
    <mergeCell ref="C8:G8"/>
    <mergeCell ref="C9:G9"/>
    <mergeCell ref="C11:E11"/>
    <mergeCell ref="C12:E12"/>
    <mergeCell ref="H14:I14"/>
    <mergeCell ref="J14:J15"/>
    <mergeCell ref="C93:D93"/>
    <mergeCell ref="D88:E88"/>
    <mergeCell ref="D90:E90"/>
    <mergeCell ref="D91:E91"/>
    <mergeCell ref="D87:E87"/>
    <mergeCell ref="G14:G15"/>
    <mergeCell ref="B81:J81"/>
    <mergeCell ref="B82:J82"/>
    <mergeCell ref="I87:J87"/>
    <mergeCell ref="I90:J90"/>
    <mergeCell ref="I91:J91"/>
    <mergeCell ref="I88:J88"/>
    <mergeCell ref="B83:J83"/>
  </mergeCells>
  <printOptions horizontalCentered="1"/>
  <pageMargins left="0.39370078740157483" right="7.874015748031496E-2" top="0.27559055118110237" bottom="0.27559055118110237" header="0.31496062992125984" footer="0.31496062992125984"/>
  <pageSetup paperSize="9" scale="65" fitToHeight="8"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59"/>
  <sheetViews>
    <sheetView showZeros="0" view="pageBreakPreview" zoomScale="110" zoomScaleNormal="100" zoomScaleSheetLayoutView="110" workbookViewId="0">
      <selection activeCell="M16" sqref="M16"/>
    </sheetView>
  </sheetViews>
  <sheetFormatPr defaultColWidth="9.140625" defaultRowHeight="12.75" x14ac:dyDescent="0.2"/>
  <cols>
    <col min="1" max="1" width="5.28515625" style="6" bestFit="1" customWidth="1"/>
    <col min="2" max="2" width="34.7109375" style="3" customWidth="1"/>
    <col min="3" max="3" width="8.85546875" style="3" customWidth="1"/>
    <col min="4" max="5" width="9.85546875" style="6" customWidth="1"/>
    <col min="6" max="6" width="11.5703125" style="6" customWidth="1"/>
    <col min="7" max="7" width="11.28515625" style="6" customWidth="1"/>
    <col min="8" max="8" width="10.28515625" style="3" customWidth="1"/>
    <col min="9" max="9" width="10.7109375" style="3" customWidth="1"/>
    <col min="10" max="10" width="15.42578125" style="3" customWidth="1"/>
    <col min="11" max="16384" width="9.140625" style="3"/>
  </cols>
  <sheetData>
    <row r="1" spans="1:10" ht="15" x14ac:dyDescent="0.25">
      <c r="A1" s="245"/>
      <c r="B1" s="242"/>
      <c r="C1" s="242"/>
      <c r="D1" s="243"/>
      <c r="E1" s="242"/>
      <c r="F1" s="242"/>
      <c r="G1" s="242"/>
      <c r="H1" s="242"/>
      <c r="I1" s="1161" t="s">
        <v>202</v>
      </c>
      <c r="J1" s="1161"/>
    </row>
    <row r="2" spans="1:10" ht="25.9" customHeight="1" x14ac:dyDescent="0.25">
      <c r="A2" s="1069" t="s">
        <v>313</v>
      </c>
      <c r="B2" s="1069"/>
      <c r="C2" s="1069"/>
      <c r="D2" s="1069"/>
      <c r="E2" s="1069"/>
      <c r="F2" s="1069"/>
      <c r="G2" s="1069"/>
      <c r="H2" s="1069"/>
      <c r="I2" s="1069"/>
      <c r="J2" s="1069"/>
    </row>
    <row r="3" spans="1:10" s="14" customFormat="1" ht="11.25" x14ac:dyDescent="0.2">
      <c r="A3" s="1072"/>
      <c r="B3" s="1072"/>
      <c r="C3" s="1072"/>
      <c r="D3" s="1072"/>
      <c r="E3" s="1072"/>
      <c r="F3" s="1072"/>
      <c r="G3" s="1072"/>
      <c r="H3" s="1072"/>
      <c r="I3" s="1073"/>
      <c r="J3" s="253"/>
    </row>
    <row r="4" spans="1:10" ht="15" customHeight="1" x14ac:dyDescent="0.2">
      <c r="A4" s="245"/>
      <c r="B4" s="248" t="s">
        <v>17</v>
      </c>
      <c r="C4" s="1058"/>
      <c r="D4" s="1058"/>
      <c r="E4" s="1058"/>
      <c r="F4" s="1058"/>
      <c r="G4" s="1058"/>
      <c r="H4" s="703"/>
      <c r="I4" s="242"/>
      <c r="J4" s="242"/>
    </row>
    <row r="5" spans="1:10" ht="15" customHeight="1" x14ac:dyDescent="0.2">
      <c r="A5" s="245"/>
      <c r="B5" s="248" t="s">
        <v>95</v>
      </c>
      <c r="C5" s="1058"/>
      <c r="D5" s="1058"/>
      <c r="E5" s="1058"/>
      <c r="F5" s="1058"/>
      <c r="G5" s="1058"/>
      <c r="H5" s="703"/>
      <c r="I5" s="242"/>
      <c r="J5" s="242"/>
    </row>
    <row r="6" spans="1:10" ht="15" customHeight="1" x14ac:dyDescent="0.2">
      <c r="A6" s="245"/>
      <c r="B6" s="248" t="s">
        <v>96</v>
      </c>
      <c r="C6" s="1058"/>
      <c r="D6" s="1058"/>
      <c r="E6" s="1058"/>
      <c r="F6" s="1058"/>
      <c r="G6" s="1058"/>
      <c r="H6" s="703"/>
      <c r="I6" s="242"/>
      <c r="J6" s="242"/>
    </row>
    <row r="7" spans="1:10" ht="15.6" customHeight="1" x14ac:dyDescent="0.2">
      <c r="A7" s="245"/>
      <c r="B7" s="248" t="s">
        <v>20</v>
      </c>
      <c r="C7" s="1058"/>
      <c r="D7" s="1058"/>
      <c r="E7" s="1058"/>
      <c r="F7" s="1058"/>
      <c r="G7" s="1058"/>
      <c r="H7" s="703"/>
      <c r="I7" s="242"/>
      <c r="J7" s="242"/>
    </row>
    <row r="8" spans="1:10" ht="15.6" customHeight="1" x14ac:dyDescent="0.2">
      <c r="A8" s="245"/>
      <c r="B8" s="248" t="s">
        <v>401</v>
      </c>
      <c r="C8" s="1058"/>
      <c r="D8" s="1058"/>
      <c r="E8" s="1058"/>
      <c r="F8" s="1058"/>
      <c r="G8" s="1058"/>
      <c r="H8" s="563" t="s">
        <v>8</v>
      </c>
      <c r="I8" s="242"/>
      <c r="J8" s="242"/>
    </row>
    <row r="9" spans="1:10" ht="12.75" customHeight="1" x14ac:dyDescent="0.2">
      <c r="A9" s="245"/>
      <c r="B9" s="242"/>
      <c r="C9" s="242"/>
      <c r="D9" s="242"/>
      <c r="E9" s="242"/>
      <c r="F9" s="242"/>
      <c r="G9" s="242"/>
      <c r="H9" s="242"/>
      <c r="I9" s="242"/>
      <c r="J9" s="242"/>
    </row>
    <row r="10" spans="1:10" x14ac:dyDescent="0.2">
      <c r="A10" s="245"/>
      <c r="B10" s="252" t="s">
        <v>32</v>
      </c>
      <c r="C10" s="1038" t="s">
        <v>402</v>
      </c>
      <c r="D10" s="1038"/>
      <c r="E10" s="1038"/>
      <c r="F10" s="242"/>
      <c r="G10" s="242"/>
      <c r="H10" s="242"/>
      <c r="I10" s="242"/>
      <c r="J10" s="242"/>
    </row>
    <row r="11" spans="1:10" s="14" customFormat="1" ht="11.25" x14ac:dyDescent="0.2">
      <c r="A11" s="254"/>
      <c r="B11" s="253"/>
      <c r="C11" s="1059" t="s">
        <v>31</v>
      </c>
      <c r="D11" s="1059"/>
      <c r="E11" s="1059"/>
      <c r="F11" s="253"/>
      <c r="G11" s="253"/>
      <c r="H11" s="253"/>
      <c r="I11" s="253"/>
      <c r="J11" s="253"/>
    </row>
    <row r="12" spans="1:10" ht="13.5" thickBot="1" x14ac:dyDescent="0.25">
      <c r="A12" s="245"/>
      <c r="B12" s="242"/>
      <c r="C12" s="242"/>
      <c r="D12" s="242"/>
      <c r="E12" s="242"/>
      <c r="F12" s="242"/>
      <c r="G12" s="242"/>
      <c r="H12" s="242"/>
      <c r="I12" s="402"/>
      <c r="J12" s="242"/>
    </row>
    <row r="13" spans="1:10" ht="37.15" customHeight="1" thickBot="1" x14ac:dyDescent="0.25">
      <c r="A13" s="1144" t="s">
        <v>3</v>
      </c>
      <c r="B13" s="1036" t="s">
        <v>4</v>
      </c>
      <c r="C13" s="1144" t="s">
        <v>5</v>
      </c>
      <c r="D13" s="1114" t="s">
        <v>456</v>
      </c>
      <c r="E13" s="1115"/>
      <c r="F13" s="1116" t="s">
        <v>457</v>
      </c>
      <c r="G13" s="1164" t="s">
        <v>458</v>
      </c>
      <c r="H13" s="1166" t="s">
        <v>16</v>
      </c>
      <c r="I13" s="1119"/>
      <c r="J13" s="1150" t="s">
        <v>459</v>
      </c>
    </row>
    <row r="14" spans="1:10" ht="39" customHeight="1" thickBot="1" x14ac:dyDescent="0.25">
      <c r="A14" s="1168"/>
      <c r="B14" s="1162"/>
      <c r="C14" s="1163"/>
      <c r="D14" s="704" t="s">
        <v>157</v>
      </c>
      <c r="E14" s="705" t="s">
        <v>6</v>
      </c>
      <c r="F14" s="1117"/>
      <c r="G14" s="1165"/>
      <c r="H14" s="706" t="s">
        <v>460</v>
      </c>
      <c r="I14" s="706" t="s">
        <v>461</v>
      </c>
      <c r="J14" s="1167"/>
    </row>
    <row r="15" spans="1:10" s="56" customFormat="1" ht="18" customHeight="1" thickBot="1" x14ac:dyDescent="0.25">
      <c r="A15" s="1122" t="s">
        <v>160</v>
      </c>
      <c r="B15" s="1123"/>
      <c r="C15" s="1123"/>
      <c r="D15" s="1123"/>
      <c r="E15" s="1123"/>
      <c r="F15" s="1123"/>
      <c r="G15" s="1123"/>
      <c r="H15" s="1123"/>
      <c r="I15" s="1123"/>
      <c r="J15" s="1123"/>
    </row>
    <row r="16" spans="1:10" s="82" customFormat="1" ht="13.9" customHeight="1" x14ac:dyDescent="0.2">
      <c r="A16" s="600" t="s">
        <v>181</v>
      </c>
      <c r="B16" s="636"/>
      <c r="C16" s="601"/>
      <c r="D16" s="637"/>
      <c r="E16" s="638"/>
      <c r="F16" s="601"/>
      <c r="G16" s="639"/>
      <c r="H16" s="601"/>
      <c r="I16" s="601"/>
      <c r="J16" s="639"/>
    </row>
    <row r="17" spans="1:10" s="40" customFormat="1" ht="25.15" customHeight="1" x14ac:dyDescent="0.2">
      <c r="A17" s="707" t="s">
        <v>7</v>
      </c>
      <c r="B17" s="539" t="s">
        <v>203</v>
      </c>
      <c r="C17" s="685" t="s">
        <v>105</v>
      </c>
      <c r="D17" s="708"/>
      <c r="E17" s="709"/>
      <c r="F17" s="710"/>
      <c r="G17" s="708"/>
      <c r="H17" s="710"/>
      <c r="I17" s="710"/>
      <c r="J17" s="708"/>
    </row>
    <row r="18" spans="1:10" s="40" customFormat="1" ht="18.75" customHeight="1" x14ac:dyDescent="0.2">
      <c r="A18" s="707" t="s">
        <v>9</v>
      </c>
      <c r="B18" s="539" t="s">
        <v>204</v>
      </c>
      <c r="C18" s="685" t="s">
        <v>105</v>
      </c>
      <c r="D18" s="708"/>
      <c r="E18" s="709"/>
      <c r="F18" s="710"/>
      <c r="G18" s="708"/>
      <c r="H18" s="710"/>
      <c r="I18" s="710"/>
      <c r="J18" s="708"/>
    </row>
    <row r="19" spans="1:10" s="40" customFormat="1" ht="18" customHeight="1" x14ac:dyDescent="0.2">
      <c r="A19" s="707" t="s">
        <v>10</v>
      </c>
      <c r="B19" s="539" t="s">
        <v>205</v>
      </c>
      <c r="C19" s="685" t="s">
        <v>105</v>
      </c>
      <c r="D19" s="708"/>
      <c r="E19" s="709"/>
      <c r="F19" s="710"/>
      <c r="G19" s="708"/>
      <c r="H19" s="710"/>
      <c r="I19" s="710"/>
      <c r="J19" s="708"/>
    </row>
    <row r="20" spans="1:10" s="40" customFormat="1" ht="18.75" customHeight="1" x14ac:dyDescent="0.2">
      <c r="A20" s="707" t="s">
        <v>112</v>
      </c>
      <c r="B20" s="539" t="s">
        <v>164</v>
      </c>
      <c r="C20" s="685" t="s">
        <v>105</v>
      </c>
      <c r="D20" s="711" t="s">
        <v>8</v>
      </c>
      <c r="E20" s="712"/>
      <c r="F20" s="681" t="s">
        <v>8</v>
      </c>
      <c r="G20" s="711" t="s">
        <v>8</v>
      </c>
      <c r="H20" s="681" t="s">
        <v>8</v>
      </c>
      <c r="I20" s="681" t="s">
        <v>8</v>
      </c>
      <c r="J20" s="711" t="s">
        <v>8</v>
      </c>
    </row>
    <row r="21" spans="1:10" s="40" customFormat="1" ht="15.75" customHeight="1" x14ac:dyDescent="0.2">
      <c r="A21" s="681" t="s">
        <v>113</v>
      </c>
      <c r="B21" s="539" t="s">
        <v>403</v>
      </c>
      <c r="C21" s="685" t="s">
        <v>105</v>
      </c>
      <c r="D21" s="708"/>
      <c r="E21" s="709"/>
      <c r="F21" s="709"/>
      <c r="G21" s="708"/>
      <c r="H21" s="708"/>
      <c r="I21" s="708"/>
      <c r="J21" s="708"/>
    </row>
    <row r="22" spans="1:10" s="40" customFormat="1" ht="21" customHeight="1" x14ac:dyDescent="0.2">
      <c r="A22" s="707" t="s">
        <v>114</v>
      </c>
      <c r="B22" s="539" t="s">
        <v>206</v>
      </c>
      <c r="C22" s="685" t="s">
        <v>105</v>
      </c>
      <c r="D22" s="708"/>
      <c r="E22" s="709"/>
      <c r="F22" s="710"/>
      <c r="G22" s="708"/>
      <c r="H22" s="710"/>
      <c r="I22" s="710"/>
      <c r="J22" s="708"/>
    </row>
    <row r="23" spans="1:10" s="40" customFormat="1" ht="21" customHeight="1" x14ac:dyDescent="0.2">
      <c r="A23" s="707" t="s">
        <v>115</v>
      </c>
      <c r="B23" s="539" t="s">
        <v>195</v>
      </c>
      <c r="C23" s="685" t="s">
        <v>110</v>
      </c>
      <c r="D23" s="713"/>
      <c r="E23" s="714"/>
      <c r="F23" s="715"/>
      <c r="G23" s="713"/>
      <c r="H23" s="715"/>
      <c r="I23" s="715"/>
      <c r="J23" s="713"/>
    </row>
    <row r="24" spans="1:10" s="40" customFormat="1" ht="27.75" customHeight="1" thickBot="1" x14ac:dyDescent="0.25">
      <c r="A24" s="707" t="s">
        <v>146</v>
      </c>
      <c r="B24" s="539" t="s">
        <v>534</v>
      </c>
      <c r="C24" s="685" t="s">
        <v>0</v>
      </c>
      <c r="D24" s="713"/>
      <c r="E24" s="714"/>
      <c r="F24" s="715"/>
      <c r="G24" s="713"/>
      <c r="H24" s="715"/>
      <c r="I24" s="715"/>
      <c r="J24" s="713"/>
    </row>
    <row r="25" spans="1:10" s="82" customFormat="1" x14ac:dyDescent="0.2">
      <c r="A25" s="600" t="s">
        <v>180</v>
      </c>
      <c r="B25" s="636"/>
      <c r="C25" s="601"/>
      <c r="D25" s="637"/>
      <c r="E25" s="638"/>
      <c r="F25" s="601"/>
      <c r="G25" s="639"/>
      <c r="H25" s="601"/>
      <c r="I25" s="601"/>
      <c r="J25" s="639"/>
    </row>
    <row r="26" spans="1:10" s="40" customFormat="1" ht="25.5" x14ac:dyDescent="0.2">
      <c r="A26" s="707" t="s">
        <v>7</v>
      </c>
      <c r="B26" s="539" t="s">
        <v>203</v>
      </c>
      <c r="C26" s="685" t="s">
        <v>105</v>
      </c>
      <c r="D26" s="708"/>
      <c r="E26" s="709"/>
      <c r="F26" s="710"/>
      <c r="G26" s="708"/>
      <c r="H26" s="710"/>
      <c r="I26" s="710"/>
      <c r="J26" s="708"/>
    </row>
    <row r="27" spans="1:10" s="40" customFormat="1" ht="18.600000000000001" customHeight="1" x14ac:dyDescent="0.2">
      <c r="A27" s="707" t="s">
        <v>9</v>
      </c>
      <c r="B27" s="539" t="s">
        <v>204</v>
      </c>
      <c r="C27" s="685" t="s">
        <v>105</v>
      </c>
      <c r="D27" s="708"/>
      <c r="E27" s="709"/>
      <c r="F27" s="710"/>
      <c r="G27" s="708"/>
      <c r="H27" s="710"/>
      <c r="I27" s="710"/>
      <c r="J27" s="708"/>
    </row>
    <row r="28" spans="1:10" s="40" customFormat="1" ht="18.600000000000001" customHeight="1" x14ac:dyDescent="0.2">
      <c r="A28" s="707" t="s">
        <v>10</v>
      </c>
      <c r="B28" s="539" t="s">
        <v>205</v>
      </c>
      <c r="C28" s="685" t="s">
        <v>105</v>
      </c>
      <c r="D28" s="708"/>
      <c r="E28" s="709"/>
      <c r="F28" s="710"/>
      <c r="G28" s="708"/>
      <c r="H28" s="710"/>
      <c r="I28" s="710"/>
      <c r="J28" s="708"/>
    </row>
    <row r="29" spans="1:10" s="40" customFormat="1" ht="18.600000000000001" customHeight="1" x14ac:dyDescent="0.2">
      <c r="A29" s="707" t="s">
        <v>112</v>
      </c>
      <c r="B29" s="539" t="s">
        <v>164</v>
      </c>
      <c r="C29" s="685" t="s">
        <v>105</v>
      </c>
      <c r="D29" s="711" t="s">
        <v>8</v>
      </c>
      <c r="E29" s="712"/>
      <c r="F29" s="681" t="s">
        <v>8</v>
      </c>
      <c r="G29" s="711" t="s">
        <v>8</v>
      </c>
      <c r="H29" s="681" t="s">
        <v>8</v>
      </c>
      <c r="I29" s="681" t="s">
        <v>8</v>
      </c>
      <c r="J29" s="711" t="s">
        <v>8</v>
      </c>
    </row>
    <row r="30" spans="1:10" s="40" customFormat="1" ht="18.600000000000001" customHeight="1" x14ac:dyDescent="0.2">
      <c r="A30" s="681" t="s">
        <v>113</v>
      </c>
      <c r="B30" s="539" t="s">
        <v>403</v>
      </c>
      <c r="C30" s="685" t="s">
        <v>105</v>
      </c>
      <c r="D30" s="708"/>
      <c r="E30" s="709"/>
      <c r="F30" s="710"/>
      <c r="G30" s="708"/>
      <c r="H30" s="710"/>
      <c r="I30" s="710"/>
      <c r="J30" s="708"/>
    </row>
    <row r="31" spans="1:10" s="40" customFormat="1" x14ac:dyDescent="0.2">
      <c r="A31" s="707" t="s">
        <v>114</v>
      </c>
      <c r="B31" s="539" t="s">
        <v>206</v>
      </c>
      <c r="C31" s="685" t="s">
        <v>105</v>
      </c>
      <c r="D31" s="708"/>
      <c r="E31" s="709"/>
      <c r="F31" s="710"/>
      <c r="G31" s="708"/>
      <c r="H31" s="710"/>
      <c r="I31" s="710"/>
      <c r="J31" s="708"/>
    </row>
    <row r="32" spans="1:10" s="40" customFormat="1" ht="17.45" customHeight="1" x14ac:dyDescent="0.2">
      <c r="A32" s="707" t="s">
        <v>115</v>
      </c>
      <c r="B32" s="539" t="s">
        <v>195</v>
      </c>
      <c r="C32" s="685" t="s">
        <v>110</v>
      </c>
      <c r="D32" s="713"/>
      <c r="E32" s="714"/>
      <c r="F32" s="715"/>
      <c r="G32" s="713"/>
      <c r="H32" s="715"/>
      <c r="I32" s="715"/>
      <c r="J32" s="713"/>
    </row>
    <row r="33" spans="1:10" s="40" customFormat="1" ht="24" x14ac:dyDescent="0.2">
      <c r="A33" s="707" t="s">
        <v>146</v>
      </c>
      <c r="B33" s="539" t="s">
        <v>534</v>
      </c>
      <c r="C33" s="685" t="s">
        <v>0</v>
      </c>
      <c r="D33" s="713"/>
      <c r="E33" s="714"/>
      <c r="F33" s="715"/>
      <c r="G33" s="713"/>
      <c r="H33" s="715"/>
      <c r="I33" s="715"/>
      <c r="J33" s="713"/>
    </row>
    <row r="34" spans="1:10" s="4" customFormat="1" ht="19.899999999999999" customHeight="1" x14ac:dyDescent="0.2">
      <c r="A34" s="611" t="s">
        <v>176</v>
      </c>
      <c r="B34" s="612"/>
      <c r="C34" s="613"/>
      <c r="D34" s="614"/>
      <c r="E34" s="615"/>
      <c r="F34" s="616"/>
      <c r="G34" s="690"/>
      <c r="H34" s="617"/>
      <c r="I34" s="617"/>
      <c r="J34" s="690"/>
    </row>
    <row r="35" spans="1:10" s="4" customFormat="1" ht="19.899999999999999" customHeight="1" thickBot="1" x14ac:dyDescent="0.25">
      <c r="A35" s="618" t="s">
        <v>175</v>
      </c>
      <c r="B35" s="619"/>
      <c r="C35" s="620"/>
      <c r="D35" s="621"/>
      <c r="E35" s="622"/>
      <c r="F35" s="623"/>
      <c r="G35" s="667"/>
      <c r="H35" s="551"/>
      <c r="I35" s="551"/>
      <c r="J35" s="667"/>
    </row>
    <row r="36" spans="1:10" x14ac:dyDescent="0.2">
      <c r="A36" s="693"/>
      <c r="B36" s="694"/>
      <c r="C36" s="695"/>
      <c r="D36" s="696"/>
      <c r="E36" s="697"/>
      <c r="F36" s="617"/>
      <c r="G36" s="698"/>
      <c r="H36" s="699"/>
      <c r="I36" s="699"/>
      <c r="J36" s="698"/>
    </row>
    <row r="37" spans="1:10" ht="28.9" customHeight="1" thickBot="1" x14ac:dyDescent="0.25">
      <c r="A37" s="716" t="s">
        <v>147</v>
      </c>
      <c r="B37" s="717" t="s">
        <v>450</v>
      </c>
      <c r="C37" s="718" t="s">
        <v>0</v>
      </c>
      <c r="D37" s="719">
        <f t="shared" ref="D37:J37" si="0">D24+D33</f>
        <v>0</v>
      </c>
      <c r="E37" s="719">
        <f t="shared" si="0"/>
        <v>0</v>
      </c>
      <c r="F37" s="719">
        <f t="shared" si="0"/>
        <v>0</v>
      </c>
      <c r="G37" s="719">
        <f t="shared" si="0"/>
        <v>0</v>
      </c>
      <c r="H37" s="719">
        <f t="shared" si="0"/>
        <v>0</v>
      </c>
      <c r="I37" s="719">
        <f t="shared" si="0"/>
        <v>0</v>
      </c>
      <c r="J37" s="719">
        <f t="shared" si="0"/>
        <v>0</v>
      </c>
    </row>
    <row r="38" spans="1:10" s="19" customFormat="1" ht="15" customHeight="1" thickBot="1" x14ac:dyDescent="0.25">
      <c r="A38" s="1140" t="s">
        <v>168</v>
      </c>
      <c r="B38" s="1141"/>
      <c r="C38" s="1141"/>
      <c r="D38" s="1141"/>
      <c r="E38" s="1141"/>
      <c r="F38" s="1141"/>
      <c r="G38" s="1141"/>
      <c r="H38" s="1141"/>
      <c r="I38" s="1141"/>
      <c r="J38" s="1141"/>
    </row>
    <row r="39" spans="1:10" s="19" customFormat="1" x14ac:dyDescent="0.2">
      <c r="A39" s="720" t="s">
        <v>148</v>
      </c>
      <c r="B39" s="720" t="s">
        <v>207</v>
      </c>
      <c r="C39" s="721" t="s">
        <v>105</v>
      </c>
      <c r="D39" s="591"/>
      <c r="E39" s="591"/>
      <c r="F39" s="722"/>
      <c r="G39" s="591"/>
      <c r="H39" s="722"/>
      <c r="I39" s="722"/>
      <c r="J39" s="591"/>
    </row>
    <row r="40" spans="1:10" s="19" customFormat="1" ht="15" customHeight="1" x14ac:dyDescent="0.2">
      <c r="A40" s="586" t="s">
        <v>149</v>
      </c>
      <c r="B40" s="586" t="s">
        <v>162</v>
      </c>
      <c r="C40" s="569" t="s">
        <v>105</v>
      </c>
      <c r="D40" s="572"/>
      <c r="E40" s="572"/>
      <c r="F40" s="592"/>
      <c r="G40" s="572"/>
      <c r="H40" s="592"/>
      <c r="I40" s="592"/>
      <c r="J40" s="572"/>
    </row>
    <row r="41" spans="1:10" s="19" customFormat="1" ht="15" customHeight="1" x14ac:dyDescent="0.2">
      <c r="A41" s="586" t="s">
        <v>167</v>
      </c>
      <c r="B41" s="586" t="s">
        <v>163</v>
      </c>
      <c r="C41" s="569" t="s">
        <v>105</v>
      </c>
      <c r="D41" s="572"/>
      <c r="E41" s="572"/>
      <c r="F41" s="592"/>
      <c r="G41" s="572"/>
      <c r="H41" s="592"/>
      <c r="I41" s="592"/>
      <c r="J41" s="572"/>
    </row>
    <row r="42" spans="1:10" s="19" customFormat="1" ht="15" customHeight="1" x14ac:dyDescent="0.2">
      <c r="A42" s="586" t="s">
        <v>169</v>
      </c>
      <c r="B42" s="586" t="s">
        <v>164</v>
      </c>
      <c r="C42" s="569" t="s">
        <v>105</v>
      </c>
      <c r="D42" s="572" t="s">
        <v>8</v>
      </c>
      <c r="E42" s="572"/>
      <c r="F42" s="592"/>
      <c r="G42" s="572" t="s">
        <v>8</v>
      </c>
      <c r="H42" s="592" t="s">
        <v>8</v>
      </c>
      <c r="I42" s="592" t="s">
        <v>8</v>
      </c>
      <c r="J42" s="572" t="s">
        <v>8</v>
      </c>
    </row>
    <row r="43" spans="1:10" s="19" customFormat="1" ht="18" customHeight="1" x14ac:dyDescent="0.2">
      <c r="A43" s="586" t="s">
        <v>170</v>
      </c>
      <c r="B43" s="586" t="s">
        <v>404</v>
      </c>
      <c r="C43" s="569" t="s">
        <v>105</v>
      </c>
      <c r="D43" s="572"/>
      <c r="E43" s="572"/>
      <c r="F43" s="572"/>
      <c r="G43" s="572"/>
      <c r="H43" s="572"/>
      <c r="I43" s="572"/>
      <c r="J43" s="572"/>
    </row>
    <row r="44" spans="1:10" s="19" customFormat="1" ht="18" customHeight="1" x14ac:dyDescent="0.2">
      <c r="A44" s="723" t="s">
        <v>171</v>
      </c>
      <c r="B44" s="539" t="s">
        <v>206</v>
      </c>
      <c r="C44" s="569" t="s">
        <v>105</v>
      </c>
      <c r="D44" s="577"/>
      <c r="E44" s="579"/>
      <c r="F44" s="724"/>
      <c r="G44" s="724"/>
      <c r="H44" s="724"/>
      <c r="I44" s="724"/>
      <c r="J44" s="577"/>
    </row>
    <row r="45" spans="1:10" x14ac:dyDescent="0.2">
      <c r="A45" s="595"/>
      <c r="B45" s="251"/>
      <c r="C45" s="256"/>
      <c r="D45" s="340"/>
      <c r="E45" s="340"/>
      <c r="F45" s="340"/>
      <c r="G45" s="340"/>
      <c r="H45" s="251"/>
      <c r="I45" s="251"/>
      <c r="J45" s="251"/>
    </row>
    <row r="46" spans="1:10" x14ac:dyDescent="0.2">
      <c r="A46" s="595"/>
      <c r="B46" s="1110" t="s">
        <v>556</v>
      </c>
      <c r="C46" s="1110"/>
      <c r="D46" s="1110"/>
      <c r="E46" s="1110"/>
      <c r="F46" s="1110"/>
      <c r="G46" s="1110"/>
      <c r="H46" s="1110"/>
      <c r="I46" s="1110"/>
      <c r="J46" s="1111"/>
    </row>
    <row r="47" spans="1:10" x14ac:dyDescent="0.2">
      <c r="A47" s="558"/>
      <c r="B47" s="1124" t="s">
        <v>307</v>
      </c>
      <c r="C47" s="1124"/>
      <c r="D47" s="1124"/>
      <c r="E47" s="1124"/>
      <c r="F47" s="1124"/>
      <c r="G47" s="1124"/>
      <c r="H47" s="1124"/>
      <c r="I47" s="1124"/>
      <c r="J47" s="1125"/>
    </row>
    <row r="48" spans="1:10" x14ac:dyDescent="0.2">
      <c r="A48" s="558"/>
      <c r="B48" s="1110" t="s">
        <v>174</v>
      </c>
      <c r="C48" s="1110"/>
      <c r="D48" s="1110"/>
      <c r="E48" s="1110"/>
      <c r="F48" s="1110"/>
      <c r="G48" s="1110"/>
      <c r="H48" s="1110"/>
      <c r="I48" s="1110"/>
      <c r="J48" s="1111"/>
    </row>
    <row r="49" spans="1:10" x14ac:dyDescent="0.2">
      <c r="A49" s="558"/>
      <c r="B49" s="1110" t="s">
        <v>173</v>
      </c>
      <c r="C49" s="1110"/>
      <c r="D49" s="1110"/>
      <c r="E49" s="1110"/>
      <c r="F49" s="1110"/>
      <c r="G49" s="1110"/>
      <c r="H49" s="1110"/>
      <c r="I49" s="1110"/>
      <c r="J49" s="1111"/>
    </row>
    <row r="50" spans="1:10" x14ac:dyDescent="0.2">
      <c r="A50" s="558"/>
      <c r="B50" s="251"/>
      <c r="C50" s="256"/>
      <c r="D50" s="340"/>
      <c r="E50" s="340"/>
      <c r="F50" s="340"/>
      <c r="G50" s="251"/>
      <c r="H50" s="251"/>
      <c r="I50" s="251"/>
      <c r="J50" s="341"/>
    </row>
    <row r="51" spans="1:10" x14ac:dyDescent="0.2">
      <c r="A51" s="386"/>
      <c r="B51" s="841" t="s">
        <v>18</v>
      </c>
      <c r="C51" s="839"/>
      <c r="D51" s="294"/>
      <c r="E51" s="294"/>
      <c r="F51" s="294"/>
      <c r="G51" s="294"/>
      <c r="H51" s="294"/>
      <c r="I51" s="294"/>
      <c r="J51" s="341"/>
    </row>
    <row r="52" spans="1:10" x14ac:dyDescent="0.2">
      <c r="A52" s="386"/>
      <c r="B52" s="294" t="s">
        <v>11</v>
      </c>
      <c r="C52" s="251"/>
      <c r="D52" s="1023"/>
      <c r="E52" s="1023"/>
      <c r="F52" s="595"/>
      <c r="G52" s="839"/>
      <c r="H52" s="839"/>
      <c r="I52" s="1023"/>
      <c r="J52" s="1135"/>
    </row>
    <row r="53" spans="1:10" ht="15" customHeight="1" x14ac:dyDescent="0.2">
      <c r="A53" s="386"/>
      <c r="B53" s="294" t="s">
        <v>12</v>
      </c>
      <c r="C53" s="251"/>
      <c r="D53" s="1131" t="s">
        <v>13</v>
      </c>
      <c r="E53" s="1131"/>
      <c r="F53" s="595"/>
      <c r="G53" s="838"/>
      <c r="H53" s="838"/>
      <c r="I53" s="1136" t="s">
        <v>14</v>
      </c>
      <c r="J53" s="1137"/>
    </row>
    <row r="54" spans="1:10" x14ac:dyDescent="0.2">
      <c r="A54" s="386"/>
      <c r="B54" s="294"/>
      <c r="C54" s="251"/>
      <c r="D54" s="839"/>
      <c r="E54" s="294"/>
      <c r="F54" s="595"/>
      <c r="G54" s="294"/>
      <c r="H54" s="294"/>
      <c r="I54" s="294"/>
      <c r="J54" s="514"/>
    </row>
    <row r="55" spans="1:10" x14ac:dyDescent="0.2">
      <c r="A55" s="386"/>
      <c r="B55" s="841" t="s">
        <v>19</v>
      </c>
      <c r="C55" s="251"/>
      <c r="D55" s="1023"/>
      <c r="E55" s="1023"/>
      <c r="F55" s="595"/>
      <c r="G55" s="839"/>
      <c r="H55" s="839"/>
      <c r="I55" s="1023"/>
      <c r="J55" s="1135"/>
    </row>
    <row r="56" spans="1:10" ht="15" customHeight="1" x14ac:dyDescent="0.2">
      <c r="A56" s="386"/>
      <c r="B56" s="294"/>
      <c r="C56" s="251"/>
      <c r="D56" s="1131" t="s">
        <v>13</v>
      </c>
      <c r="E56" s="1131"/>
      <c r="F56" s="595"/>
      <c r="G56" s="838"/>
      <c r="H56" s="838"/>
      <c r="I56" s="1136" t="s">
        <v>14</v>
      </c>
      <c r="J56" s="1137"/>
    </row>
    <row r="57" spans="1:10" x14ac:dyDescent="0.2">
      <c r="A57" s="386"/>
      <c r="B57" s="294"/>
      <c r="C57" s="839"/>
      <c r="D57" s="294"/>
      <c r="E57" s="294"/>
      <c r="F57" s="294"/>
      <c r="G57" s="839"/>
      <c r="H57" s="839"/>
      <c r="I57" s="839"/>
      <c r="J57" s="341"/>
    </row>
    <row r="58" spans="1:10" x14ac:dyDescent="0.2">
      <c r="A58" s="386"/>
      <c r="B58" s="972" t="s">
        <v>150</v>
      </c>
      <c r="C58" s="1025"/>
      <c r="D58" s="1025"/>
      <c r="E58" s="595"/>
      <c r="F58" s="595"/>
      <c r="G58" s="839"/>
      <c r="H58" s="839"/>
      <c r="I58" s="839"/>
      <c r="J58" s="341"/>
    </row>
    <row r="59" spans="1:10" x14ac:dyDescent="0.2">
      <c r="A59" s="839"/>
      <c r="B59" s="294"/>
      <c r="C59" s="839"/>
      <c r="D59" s="294"/>
      <c r="E59" s="294"/>
      <c r="F59" s="294"/>
      <c r="G59" s="294"/>
      <c r="H59" s="839"/>
      <c r="I59" s="839"/>
      <c r="J59" s="251"/>
    </row>
  </sheetData>
  <mergeCells count="33">
    <mergeCell ref="D55:E55"/>
    <mergeCell ref="D56:E56"/>
    <mergeCell ref="C58:D58"/>
    <mergeCell ref="H13:I13"/>
    <mergeCell ref="J13:J14"/>
    <mergeCell ref="A15:J15"/>
    <mergeCell ref="A38:J38"/>
    <mergeCell ref="A13:A14"/>
    <mergeCell ref="I52:J52"/>
    <mergeCell ref="I53:J53"/>
    <mergeCell ref="I55:J55"/>
    <mergeCell ref="I56:J56"/>
    <mergeCell ref="B46:J46"/>
    <mergeCell ref="B47:J47"/>
    <mergeCell ref="B48:J48"/>
    <mergeCell ref="B49:J49"/>
    <mergeCell ref="D52:E52"/>
    <mergeCell ref="D53:E53"/>
    <mergeCell ref="C7:G7"/>
    <mergeCell ref="C8:G8"/>
    <mergeCell ref="C10:E10"/>
    <mergeCell ref="C11:E11"/>
    <mergeCell ref="B13:B14"/>
    <mergeCell ref="C13:C14"/>
    <mergeCell ref="D13:E13"/>
    <mergeCell ref="F13:F14"/>
    <mergeCell ref="G13:G14"/>
    <mergeCell ref="C6:G6"/>
    <mergeCell ref="I1:J1"/>
    <mergeCell ref="A2:J2"/>
    <mergeCell ref="A3:I3"/>
    <mergeCell ref="C4:G4"/>
    <mergeCell ref="C5:G5"/>
  </mergeCells>
  <printOptions horizontalCentered="1"/>
  <pageMargins left="0.6692913385826772" right="0.6692913385826772" top="0.6692913385826772" bottom="0.6692913385826772" header="0.31496062992125984" footer="0.31496062992125984"/>
  <pageSetup paperSize="9" scale="65" fitToHeight="8" orientation="portrait" r:id="rId1"/>
  <headerFooter alignWithMargins="0">
    <oddFooter>&amp;L&amp;"+,полужирный"&amp;8&amp;Z&amp;F/&amp;A&amp;R&amp;"+,полужирный"&amp;8&amp;P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66"/>
  <sheetViews>
    <sheetView view="pageBreakPreview" zoomScale="130" zoomScaleNormal="100" zoomScaleSheetLayoutView="130" workbookViewId="0">
      <selection activeCell="I8" sqref="I8"/>
    </sheetView>
  </sheetViews>
  <sheetFormatPr defaultColWidth="9.140625" defaultRowHeight="12.75" x14ac:dyDescent="0.2"/>
  <cols>
    <col min="1" max="1" width="5.28515625" style="6" bestFit="1" customWidth="1"/>
    <col min="2" max="2" width="37.140625" style="3" customWidth="1"/>
    <col min="3" max="3" width="8.85546875" style="3" customWidth="1"/>
    <col min="4" max="5" width="9.85546875" style="6" customWidth="1"/>
    <col min="6" max="6" width="11.5703125" style="6" customWidth="1"/>
    <col min="7" max="7" width="11.28515625" style="6" customWidth="1"/>
    <col min="8" max="8" width="10.28515625" style="3" customWidth="1"/>
    <col min="9" max="9" width="10.7109375" style="3" customWidth="1"/>
    <col min="10" max="10" width="15.42578125" style="3" customWidth="1"/>
    <col min="11" max="16384" width="9.140625" style="3"/>
  </cols>
  <sheetData>
    <row r="1" spans="1:10" ht="15" x14ac:dyDescent="0.25">
      <c r="A1" s="245"/>
      <c r="B1" s="242"/>
      <c r="C1" s="242"/>
      <c r="D1" s="243"/>
      <c r="E1" s="242"/>
      <c r="F1" s="242"/>
      <c r="G1" s="242"/>
      <c r="H1" s="242"/>
      <c r="I1" s="1161" t="s">
        <v>208</v>
      </c>
      <c r="J1" s="1161"/>
    </row>
    <row r="2" spans="1:10" ht="36.75" customHeight="1" x14ac:dyDescent="0.25">
      <c r="A2" s="1069" t="s">
        <v>535</v>
      </c>
      <c r="B2" s="1069"/>
      <c r="C2" s="1069"/>
      <c r="D2" s="1069"/>
      <c r="E2" s="1069"/>
      <c r="F2" s="1069"/>
      <c r="G2" s="1069"/>
      <c r="H2" s="1069"/>
      <c r="I2" s="1069"/>
      <c r="J2" s="1069"/>
    </row>
    <row r="3" spans="1:10" s="14" customFormat="1" ht="11.25" x14ac:dyDescent="0.2">
      <c r="A3" s="1072"/>
      <c r="B3" s="1072"/>
      <c r="C3" s="1072"/>
      <c r="D3" s="1072"/>
      <c r="E3" s="1072"/>
      <c r="F3" s="1072"/>
      <c r="G3" s="1072"/>
      <c r="H3" s="1072"/>
      <c r="I3" s="1073"/>
      <c r="J3" s="253"/>
    </row>
    <row r="4" spans="1:10" ht="15" customHeight="1" x14ac:dyDescent="0.2">
      <c r="A4" s="245"/>
      <c r="B4" s="248" t="s">
        <v>17</v>
      </c>
      <c r="C4" s="1058"/>
      <c r="D4" s="1058"/>
      <c r="E4" s="1058"/>
      <c r="F4" s="1058"/>
      <c r="G4" s="1058"/>
      <c r="H4" s="703"/>
      <c r="I4" s="242"/>
      <c r="J4" s="242"/>
    </row>
    <row r="5" spans="1:10" ht="15" customHeight="1" x14ac:dyDescent="0.2">
      <c r="A5" s="245"/>
      <c r="B5" s="248" t="s">
        <v>95</v>
      </c>
      <c r="C5" s="1058"/>
      <c r="D5" s="1058"/>
      <c r="E5" s="1058"/>
      <c r="F5" s="1058"/>
      <c r="G5" s="1058"/>
      <c r="H5" s="703"/>
      <c r="I5" s="242"/>
      <c r="J5" s="242"/>
    </row>
    <row r="6" spans="1:10" ht="15" customHeight="1" x14ac:dyDescent="0.2">
      <c r="A6" s="245"/>
      <c r="B6" s="248" t="s">
        <v>96</v>
      </c>
      <c r="C6" s="1058"/>
      <c r="D6" s="1058"/>
      <c r="E6" s="1058"/>
      <c r="F6" s="1058"/>
      <c r="G6" s="1058"/>
      <c r="H6" s="703"/>
      <c r="I6" s="242"/>
      <c r="J6" s="242"/>
    </row>
    <row r="7" spans="1:10" ht="15.6" customHeight="1" x14ac:dyDescent="0.2">
      <c r="A7" s="245"/>
      <c r="B7" s="248" t="s">
        <v>20</v>
      </c>
      <c r="C7" s="1058"/>
      <c r="D7" s="1058"/>
      <c r="E7" s="1058"/>
      <c r="F7" s="1058"/>
      <c r="G7" s="1058"/>
      <c r="H7" s="703"/>
      <c r="I7" s="242"/>
      <c r="J7" s="242"/>
    </row>
    <row r="8" spans="1:10" ht="15.6" customHeight="1" x14ac:dyDescent="0.2">
      <c r="A8" s="245"/>
      <c r="B8" s="248" t="s">
        <v>401</v>
      </c>
      <c r="C8" s="1058"/>
      <c r="D8" s="1058"/>
      <c r="E8" s="1058"/>
      <c r="F8" s="1058"/>
      <c r="G8" s="1058"/>
      <c r="H8" s="563" t="s">
        <v>8</v>
      </c>
      <c r="I8" s="242"/>
      <c r="J8" s="242"/>
    </row>
    <row r="9" spans="1:10" ht="12.75" customHeight="1" x14ac:dyDescent="0.2">
      <c r="A9" s="245"/>
      <c r="B9" s="242"/>
      <c r="C9" s="242"/>
      <c r="D9" s="242"/>
      <c r="E9" s="242"/>
      <c r="F9" s="242"/>
      <c r="G9" s="242"/>
      <c r="H9" s="242"/>
      <c r="I9" s="242"/>
      <c r="J9" s="242"/>
    </row>
    <row r="10" spans="1:10" x14ac:dyDescent="0.2">
      <c r="A10" s="245"/>
      <c r="B10" s="252" t="s">
        <v>32</v>
      </c>
      <c r="C10" s="1038"/>
      <c r="D10" s="1038"/>
      <c r="E10" s="1038"/>
      <c r="F10" s="242"/>
      <c r="G10" s="242"/>
      <c r="H10" s="242"/>
      <c r="I10" s="242"/>
      <c r="J10" s="242"/>
    </row>
    <row r="11" spans="1:10" s="14" customFormat="1" ht="11.25" x14ac:dyDescent="0.2">
      <c r="A11" s="254"/>
      <c r="B11" s="253"/>
      <c r="C11" s="1059" t="s">
        <v>31</v>
      </c>
      <c r="D11" s="1059"/>
      <c r="E11" s="1059"/>
      <c r="F11" s="253"/>
      <c r="G11" s="253"/>
      <c r="H11" s="253"/>
      <c r="I11" s="253"/>
      <c r="J11" s="253"/>
    </row>
    <row r="12" spans="1:10" ht="13.5" thickBot="1" x14ac:dyDescent="0.25">
      <c r="A12" s="245"/>
      <c r="B12" s="242"/>
      <c r="C12" s="242"/>
      <c r="D12" s="242"/>
      <c r="E12" s="242"/>
      <c r="F12" s="242"/>
      <c r="G12" s="242"/>
      <c r="H12" s="242"/>
      <c r="I12" s="402"/>
      <c r="J12" s="242"/>
    </row>
    <row r="13" spans="1:10" ht="37.15" customHeight="1" thickBot="1" x14ac:dyDescent="0.25">
      <c r="A13" s="1144" t="s">
        <v>3</v>
      </c>
      <c r="B13" s="1036" t="s">
        <v>4</v>
      </c>
      <c r="C13" s="1144" t="s">
        <v>5</v>
      </c>
      <c r="D13" s="1114" t="s">
        <v>456</v>
      </c>
      <c r="E13" s="1115"/>
      <c r="F13" s="1116" t="s">
        <v>457</v>
      </c>
      <c r="G13" s="1164" t="s">
        <v>458</v>
      </c>
      <c r="H13" s="1166" t="s">
        <v>16</v>
      </c>
      <c r="I13" s="1119"/>
      <c r="J13" s="1150" t="s">
        <v>459</v>
      </c>
    </row>
    <row r="14" spans="1:10" ht="45" customHeight="1" thickBot="1" x14ac:dyDescent="0.25">
      <c r="A14" s="1168"/>
      <c r="B14" s="1162"/>
      <c r="C14" s="1163"/>
      <c r="D14" s="704" t="s">
        <v>157</v>
      </c>
      <c r="E14" s="705" t="s">
        <v>6</v>
      </c>
      <c r="F14" s="1117"/>
      <c r="G14" s="1165"/>
      <c r="H14" s="706" t="s">
        <v>460</v>
      </c>
      <c r="I14" s="706" t="s">
        <v>461</v>
      </c>
      <c r="J14" s="1167"/>
    </row>
    <row r="15" spans="1:10" s="56" customFormat="1" ht="18" customHeight="1" thickBot="1" x14ac:dyDescent="0.25">
      <c r="A15" s="1122" t="s">
        <v>160</v>
      </c>
      <c r="B15" s="1123"/>
      <c r="C15" s="1123"/>
      <c r="D15" s="1138"/>
      <c r="E15" s="1138"/>
      <c r="F15" s="1138"/>
      <c r="G15" s="1138"/>
      <c r="H15" s="1138"/>
      <c r="I15" s="1138"/>
      <c r="J15" s="1138"/>
    </row>
    <row r="16" spans="1:10" s="82" customFormat="1" ht="20.25" customHeight="1" thickBot="1" x14ac:dyDescent="0.25">
      <c r="A16" s="600" t="s">
        <v>181</v>
      </c>
      <c r="B16" s="919" t="s">
        <v>161</v>
      </c>
      <c r="C16" s="883"/>
      <c r="D16" s="637"/>
      <c r="E16" s="931"/>
      <c r="F16" s="931"/>
      <c r="G16" s="932"/>
      <c r="H16" s="931"/>
      <c r="I16" s="931"/>
      <c r="J16" s="933"/>
    </row>
    <row r="17" spans="1:10" s="40" customFormat="1" ht="29.25" customHeight="1" x14ac:dyDescent="0.2">
      <c r="A17" s="707" t="s">
        <v>7</v>
      </c>
      <c r="B17" s="920" t="s">
        <v>536</v>
      </c>
      <c r="C17" s="913" t="s">
        <v>105</v>
      </c>
      <c r="D17" s="708"/>
      <c r="E17" s="927"/>
      <c r="F17" s="927"/>
      <c r="G17" s="927"/>
      <c r="H17" s="927"/>
      <c r="I17" s="927"/>
      <c r="J17" s="709"/>
    </row>
    <row r="18" spans="1:10" s="40" customFormat="1" ht="17.25" customHeight="1" x14ac:dyDescent="0.2">
      <c r="A18" s="707" t="s">
        <v>9</v>
      </c>
      <c r="B18" s="921" t="s">
        <v>204</v>
      </c>
      <c r="C18" s="913" t="s">
        <v>105</v>
      </c>
      <c r="D18" s="708"/>
      <c r="E18" s="927"/>
      <c r="F18" s="927"/>
      <c r="G18" s="927"/>
      <c r="H18" s="927"/>
      <c r="I18" s="927"/>
      <c r="J18" s="709"/>
    </row>
    <row r="19" spans="1:10" s="40" customFormat="1" ht="16.5" customHeight="1" x14ac:dyDescent="0.2">
      <c r="A19" s="707" t="s">
        <v>10</v>
      </c>
      <c r="B19" s="921" t="s">
        <v>205</v>
      </c>
      <c r="C19" s="913" t="s">
        <v>105</v>
      </c>
      <c r="D19" s="708"/>
      <c r="E19" s="927"/>
      <c r="F19" s="927"/>
      <c r="G19" s="927"/>
      <c r="H19" s="927"/>
      <c r="I19" s="927"/>
      <c r="J19" s="709"/>
    </row>
    <row r="20" spans="1:10" s="40" customFormat="1" ht="17.25" customHeight="1" x14ac:dyDescent="0.2">
      <c r="A20" s="707" t="s">
        <v>112</v>
      </c>
      <c r="B20" s="921" t="s">
        <v>164</v>
      </c>
      <c r="C20" s="913" t="s">
        <v>105</v>
      </c>
      <c r="D20" s="711" t="s">
        <v>8</v>
      </c>
      <c r="E20" s="928"/>
      <c r="F20" s="928" t="s">
        <v>8</v>
      </c>
      <c r="G20" s="928" t="s">
        <v>8</v>
      </c>
      <c r="H20" s="928" t="s">
        <v>8</v>
      </c>
      <c r="I20" s="928" t="s">
        <v>8</v>
      </c>
      <c r="J20" s="712" t="s">
        <v>8</v>
      </c>
    </row>
    <row r="21" spans="1:10" s="40" customFormat="1" ht="25.5" customHeight="1" x14ac:dyDescent="0.2">
      <c r="A21" s="681" t="s">
        <v>113</v>
      </c>
      <c r="B21" s="921" t="s">
        <v>453</v>
      </c>
      <c r="C21" s="913" t="s">
        <v>105</v>
      </c>
      <c r="D21" s="708"/>
      <c r="E21" s="927"/>
      <c r="F21" s="927"/>
      <c r="G21" s="927"/>
      <c r="H21" s="927"/>
      <c r="I21" s="927"/>
      <c r="J21" s="709"/>
    </row>
    <row r="22" spans="1:10" s="40" customFormat="1" ht="38.25" customHeight="1" x14ac:dyDescent="0.2">
      <c r="A22" s="707" t="s">
        <v>114</v>
      </c>
      <c r="B22" s="921" t="s">
        <v>537</v>
      </c>
      <c r="C22" s="913" t="s">
        <v>105</v>
      </c>
      <c r="D22" s="934"/>
      <c r="E22" s="902"/>
      <c r="F22" s="902"/>
      <c r="G22" s="902"/>
      <c r="H22" s="902"/>
      <c r="I22" s="902"/>
      <c r="J22" s="914"/>
    </row>
    <row r="23" spans="1:10" s="40" customFormat="1" ht="15" customHeight="1" x14ac:dyDescent="0.2">
      <c r="A23" s="707" t="s">
        <v>115</v>
      </c>
      <c r="B23" s="539" t="s">
        <v>195</v>
      </c>
      <c r="C23" s="913" t="s">
        <v>110</v>
      </c>
      <c r="D23" s="922"/>
      <c r="E23" s="929"/>
      <c r="F23" s="929"/>
      <c r="G23" s="929"/>
      <c r="H23" s="929"/>
      <c r="I23" s="929"/>
      <c r="J23" s="923"/>
    </row>
    <row r="24" spans="1:10" s="40" customFormat="1" ht="27.75" customHeight="1" thickBot="1" x14ac:dyDescent="0.25">
      <c r="A24" s="707" t="s">
        <v>146</v>
      </c>
      <c r="B24" s="539" t="s">
        <v>534</v>
      </c>
      <c r="C24" s="913" t="s">
        <v>0</v>
      </c>
      <c r="D24" s="935"/>
      <c r="E24" s="936"/>
      <c r="F24" s="937"/>
      <c r="G24" s="937"/>
      <c r="H24" s="937"/>
      <c r="I24" s="937"/>
      <c r="J24" s="938"/>
    </row>
    <row r="25" spans="1:10" s="82" customFormat="1" ht="20.25" customHeight="1" thickBot="1" x14ac:dyDescent="0.25">
      <c r="A25" s="600" t="s">
        <v>180</v>
      </c>
      <c r="B25" s="919" t="s">
        <v>538</v>
      </c>
      <c r="C25" s="883"/>
      <c r="D25" s="637"/>
      <c r="E25" s="931"/>
      <c r="F25" s="931"/>
      <c r="G25" s="932"/>
      <c r="H25" s="931"/>
      <c r="I25" s="931"/>
      <c r="J25" s="933"/>
    </row>
    <row r="26" spans="1:10" s="40" customFormat="1" ht="25.5" x14ac:dyDescent="0.2">
      <c r="A26" s="707" t="s">
        <v>7</v>
      </c>
      <c r="B26" s="726" t="s">
        <v>536</v>
      </c>
      <c r="C26" s="913" t="s">
        <v>105</v>
      </c>
      <c r="D26" s="708"/>
      <c r="E26" s="927"/>
      <c r="F26" s="927"/>
      <c r="G26" s="927"/>
      <c r="H26" s="927"/>
      <c r="I26" s="927"/>
      <c r="J26" s="709"/>
    </row>
    <row r="27" spans="1:10" s="40" customFormat="1" ht="18.600000000000001" customHeight="1" x14ac:dyDescent="0.2">
      <c r="A27" s="707" t="s">
        <v>9</v>
      </c>
      <c r="B27" s="539" t="s">
        <v>204</v>
      </c>
      <c r="C27" s="913" t="s">
        <v>105</v>
      </c>
      <c r="D27" s="708"/>
      <c r="E27" s="927"/>
      <c r="F27" s="927"/>
      <c r="G27" s="927"/>
      <c r="H27" s="927"/>
      <c r="I27" s="927"/>
      <c r="J27" s="709"/>
    </row>
    <row r="28" spans="1:10" s="40" customFormat="1" ht="18.600000000000001" customHeight="1" x14ac:dyDescent="0.2">
      <c r="A28" s="707" t="s">
        <v>10</v>
      </c>
      <c r="B28" s="539" t="s">
        <v>205</v>
      </c>
      <c r="C28" s="913" t="s">
        <v>105</v>
      </c>
      <c r="D28" s="708"/>
      <c r="E28" s="927"/>
      <c r="F28" s="927"/>
      <c r="G28" s="927"/>
      <c r="H28" s="927"/>
      <c r="I28" s="927"/>
      <c r="J28" s="709"/>
    </row>
    <row r="29" spans="1:10" s="40" customFormat="1" ht="18.600000000000001" customHeight="1" x14ac:dyDescent="0.2">
      <c r="A29" s="707" t="s">
        <v>112</v>
      </c>
      <c r="B29" s="539" t="s">
        <v>164</v>
      </c>
      <c r="C29" s="913" t="s">
        <v>105</v>
      </c>
      <c r="D29" s="711" t="s">
        <v>8</v>
      </c>
      <c r="E29" s="928"/>
      <c r="F29" s="928" t="s">
        <v>8</v>
      </c>
      <c r="G29" s="928" t="s">
        <v>8</v>
      </c>
      <c r="H29" s="928" t="s">
        <v>8</v>
      </c>
      <c r="I29" s="928" t="s">
        <v>8</v>
      </c>
      <c r="J29" s="712" t="s">
        <v>8</v>
      </c>
    </row>
    <row r="30" spans="1:10" s="40" customFormat="1" ht="26.25" customHeight="1" x14ac:dyDescent="0.2">
      <c r="A30" s="681" t="s">
        <v>113</v>
      </c>
      <c r="B30" s="539" t="s">
        <v>453</v>
      </c>
      <c r="C30" s="913" t="s">
        <v>105</v>
      </c>
      <c r="D30" s="708"/>
      <c r="E30" s="927"/>
      <c r="F30" s="927"/>
      <c r="G30" s="927"/>
      <c r="H30" s="927"/>
      <c r="I30" s="927"/>
      <c r="J30" s="709"/>
    </row>
    <row r="31" spans="1:10" s="40" customFormat="1" ht="35.25" x14ac:dyDescent="0.2">
      <c r="A31" s="707" t="s">
        <v>114</v>
      </c>
      <c r="B31" s="921" t="s">
        <v>537</v>
      </c>
      <c r="C31" s="913" t="s">
        <v>105</v>
      </c>
      <c r="D31" s="708"/>
      <c r="E31" s="927"/>
      <c r="F31" s="927"/>
      <c r="G31" s="927"/>
      <c r="H31" s="927"/>
      <c r="I31" s="927"/>
      <c r="J31" s="709"/>
    </row>
    <row r="32" spans="1:10" s="40" customFormat="1" ht="17.45" customHeight="1" x14ac:dyDescent="0.2">
      <c r="A32" s="707" t="s">
        <v>115</v>
      </c>
      <c r="B32" s="539" t="s">
        <v>195</v>
      </c>
      <c r="C32" s="913" t="s">
        <v>110</v>
      </c>
      <c r="D32" s="922"/>
      <c r="E32" s="929"/>
      <c r="F32" s="929"/>
      <c r="G32" s="929"/>
      <c r="H32" s="929"/>
      <c r="I32" s="929"/>
      <c r="J32" s="923"/>
    </row>
    <row r="33" spans="1:10" s="40" customFormat="1" ht="24" x14ac:dyDescent="0.2">
      <c r="A33" s="707" t="s">
        <v>146</v>
      </c>
      <c r="B33" s="539" t="s">
        <v>534</v>
      </c>
      <c r="C33" s="913" t="s">
        <v>0</v>
      </c>
      <c r="D33" s="713"/>
      <c r="E33" s="930"/>
      <c r="F33" s="930"/>
      <c r="G33" s="930"/>
      <c r="H33" s="930"/>
      <c r="I33" s="930"/>
      <c r="J33" s="714"/>
    </row>
    <row r="34" spans="1:10" s="4" customFormat="1" ht="19.899999999999999" customHeight="1" thickBot="1" x14ac:dyDescent="0.25">
      <c r="A34" s="611" t="s">
        <v>176</v>
      </c>
      <c r="B34" s="924" t="s">
        <v>361</v>
      </c>
      <c r="C34" s="876"/>
      <c r="D34" s="614"/>
      <c r="E34" s="879"/>
      <c r="F34" s="879"/>
      <c r="G34" s="944"/>
      <c r="H34" s="880"/>
      <c r="I34" s="880"/>
      <c r="J34" s="948"/>
    </row>
    <row r="35" spans="1:10" s="925" customFormat="1" ht="25.5" customHeight="1" x14ac:dyDescent="0.2">
      <c r="A35" s="707" t="s">
        <v>7</v>
      </c>
      <c r="B35" s="726" t="s">
        <v>536</v>
      </c>
      <c r="C35" s="913" t="s">
        <v>105</v>
      </c>
      <c r="D35" s="949"/>
      <c r="E35" s="945"/>
      <c r="F35" s="945"/>
      <c r="G35" s="946"/>
      <c r="H35" s="947"/>
      <c r="I35" s="947"/>
      <c r="J35" s="950"/>
    </row>
    <row r="36" spans="1:10" s="925" customFormat="1" ht="15" customHeight="1" x14ac:dyDescent="0.2">
      <c r="A36" s="707" t="s">
        <v>9</v>
      </c>
      <c r="B36" s="921" t="s">
        <v>204</v>
      </c>
      <c r="C36" s="913" t="s">
        <v>105</v>
      </c>
      <c r="D36" s="949"/>
      <c r="E36" s="945"/>
      <c r="F36" s="945"/>
      <c r="G36" s="946"/>
      <c r="H36" s="947"/>
      <c r="I36" s="947"/>
      <c r="J36" s="950"/>
    </row>
    <row r="37" spans="1:10" s="925" customFormat="1" ht="15" customHeight="1" x14ac:dyDescent="0.2">
      <c r="A37" s="707" t="s">
        <v>10</v>
      </c>
      <c r="B37" s="921" t="s">
        <v>205</v>
      </c>
      <c r="C37" s="913" t="s">
        <v>105</v>
      </c>
      <c r="D37" s="949"/>
      <c r="E37" s="945"/>
      <c r="F37" s="945"/>
      <c r="G37" s="946"/>
      <c r="H37" s="947"/>
      <c r="I37" s="947"/>
      <c r="J37" s="950"/>
    </row>
    <row r="38" spans="1:10" s="925" customFormat="1" ht="13.5" customHeight="1" x14ac:dyDescent="0.2">
      <c r="A38" s="707" t="s">
        <v>112</v>
      </c>
      <c r="B38" s="921" t="s">
        <v>164</v>
      </c>
      <c r="C38" s="913" t="s">
        <v>105</v>
      </c>
      <c r="D38" s="949"/>
      <c r="E38" s="945"/>
      <c r="F38" s="945"/>
      <c r="G38" s="946"/>
      <c r="H38" s="947"/>
      <c r="I38" s="947"/>
      <c r="J38" s="950"/>
    </row>
    <row r="39" spans="1:10" s="925" customFormat="1" ht="27" customHeight="1" x14ac:dyDescent="0.2">
      <c r="A39" s="681" t="s">
        <v>113</v>
      </c>
      <c r="B39" s="921" t="s">
        <v>453</v>
      </c>
      <c r="C39" s="913" t="s">
        <v>105</v>
      </c>
      <c r="D39" s="949"/>
      <c r="E39" s="945"/>
      <c r="F39" s="945"/>
      <c r="G39" s="946"/>
      <c r="H39" s="947"/>
      <c r="I39" s="947"/>
      <c r="J39" s="950"/>
    </row>
    <row r="40" spans="1:10" s="925" customFormat="1" ht="37.5" customHeight="1" x14ac:dyDescent="0.2">
      <c r="A40" s="707" t="s">
        <v>114</v>
      </c>
      <c r="B40" s="921" t="s">
        <v>537</v>
      </c>
      <c r="C40" s="913" t="s">
        <v>105</v>
      </c>
      <c r="D40" s="949"/>
      <c r="E40" s="945"/>
      <c r="F40" s="945"/>
      <c r="G40" s="946"/>
      <c r="H40" s="947"/>
      <c r="I40" s="947"/>
      <c r="J40" s="950"/>
    </row>
    <row r="41" spans="1:10" s="925" customFormat="1" ht="19.899999999999999" customHeight="1" x14ac:dyDescent="0.2">
      <c r="A41" s="707" t="s">
        <v>115</v>
      </c>
      <c r="B41" s="921" t="s">
        <v>195</v>
      </c>
      <c r="C41" s="913" t="s">
        <v>110</v>
      </c>
      <c r="D41" s="949"/>
      <c r="E41" s="945"/>
      <c r="F41" s="945"/>
      <c r="G41" s="946"/>
      <c r="H41" s="947"/>
      <c r="I41" s="947"/>
      <c r="J41" s="950"/>
    </row>
    <row r="42" spans="1:10" s="4" customFormat="1" ht="23.25" customHeight="1" thickBot="1" x14ac:dyDescent="0.25">
      <c r="A42" s="707" t="s">
        <v>146</v>
      </c>
      <c r="B42" s="921" t="s">
        <v>534</v>
      </c>
      <c r="C42" s="913" t="s">
        <v>0</v>
      </c>
      <c r="D42" s="621"/>
      <c r="E42" s="888"/>
      <c r="F42" s="888"/>
      <c r="G42" s="951"/>
      <c r="H42" s="889"/>
      <c r="I42" s="889"/>
      <c r="J42" s="952"/>
    </row>
    <row r="43" spans="1:10" x14ac:dyDescent="0.2">
      <c r="A43" s="693"/>
      <c r="B43" s="694"/>
      <c r="C43" s="695"/>
      <c r="D43" s="939"/>
      <c r="E43" s="940"/>
      <c r="F43" s="941"/>
      <c r="G43" s="942"/>
      <c r="H43" s="943"/>
      <c r="I43" s="943"/>
      <c r="J43" s="942"/>
    </row>
    <row r="44" spans="1:10" ht="17.25" customHeight="1" thickBot="1" x14ac:dyDescent="0.25">
      <c r="A44" s="716" t="s">
        <v>147</v>
      </c>
      <c r="B44" s="717" t="s">
        <v>539</v>
      </c>
      <c r="C44" s="718" t="s">
        <v>0</v>
      </c>
      <c r="D44" s="719"/>
      <c r="E44" s="719"/>
      <c r="F44" s="719"/>
      <c r="G44" s="719"/>
      <c r="H44" s="719"/>
      <c r="I44" s="719"/>
      <c r="J44" s="719"/>
    </row>
    <row r="45" spans="1:10" s="19" customFormat="1" ht="15" customHeight="1" thickBot="1" x14ac:dyDescent="0.25">
      <c r="A45" s="1140" t="s">
        <v>168</v>
      </c>
      <c r="B45" s="1141"/>
      <c r="C45" s="1141"/>
      <c r="D45" s="1141"/>
      <c r="E45" s="1141"/>
      <c r="F45" s="1141"/>
      <c r="G45" s="1141"/>
      <c r="H45" s="1141"/>
      <c r="I45" s="1141"/>
      <c r="J45" s="1141"/>
    </row>
    <row r="46" spans="1:10" s="19" customFormat="1" ht="25.5" x14ac:dyDescent="0.2">
      <c r="A46" s="720" t="s">
        <v>148</v>
      </c>
      <c r="B46" s="920" t="s">
        <v>536</v>
      </c>
      <c r="C46" s="721" t="s">
        <v>105</v>
      </c>
      <c r="D46" s="591"/>
      <c r="E46" s="591"/>
      <c r="F46" s="722"/>
      <c r="G46" s="591"/>
      <c r="H46" s="722"/>
      <c r="I46" s="722"/>
      <c r="J46" s="591"/>
    </row>
    <row r="47" spans="1:10" s="19" customFormat="1" ht="15" customHeight="1" x14ac:dyDescent="0.2">
      <c r="A47" s="586" t="s">
        <v>149</v>
      </c>
      <c r="B47" s="926" t="s">
        <v>162</v>
      </c>
      <c r="C47" s="569" t="s">
        <v>105</v>
      </c>
      <c r="D47" s="572"/>
      <c r="E47" s="572"/>
      <c r="F47" s="592"/>
      <c r="G47" s="572"/>
      <c r="H47" s="592"/>
      <c r="I47" s="592"/>
      <c r="J47" s="572"/>
    </row>
    <row r="48" spans="1:10" s="19" customFormat="1" ht="15" customHeight="1" x14ac:dyDescent="0.2">
      <c r="A48" s="586" t="s">
        <v>167</v>
      </c>
      <c r="B48" s="926" t="s">
        <v>163</v>
      </c>
      <c r="C48" s="569" t="s">
        <v>105</v>
      </c>
      <c r="D48" s="572"/>
      <c r="E48" s="572"/>
      <c r="F48" s="592"/>
      <c r="G48" s="572"/>
      <c r="H48" s="592"/>
      <c r="I48" s="592"/>
      <c r="J48" s="572"/>
    </row>
    <row r="49" spans="1:10" s="19" customFormat="1" ht="15" customHeight="1" x14ac:dyDescent="0.2">
      <c r="A49" s="586" t="s">
        <v>169</v>
      </c>
      <c r="B49" s="926" t="s">
        <v>164</v>
      </c>
      <c r="C49" s="569" t="s">
        <v>105</v>
      </c>
      <c r="D49" s="572" t="s">
        <v>8</v>
      </c>
      <c r="E49" s="572"/>
      <c r="F49" s="592"/>
      <c r="G49" s="572" t="s">
        <v>8</v>
      </c>
      <c r="H49" s="592" t="s">
        <v>8</v>
      </c>
      <c r="I49" s="592" t="s">
        <v>8</v>
      </c>
      <c r="J49" s="572" t="s">
        <v>8</v>
      </c>
    </row>
    <row r="50" spans="1:10" s="19" customFormat="1" ht="27.75" customHeight="1" x14ac:dyDescent="0.2">
      <c r="A50" s="586" t="s">
        <v>170</v>
      </c>
      <c r="B50" s="921" t="s">
        <v>453</v>
      </c>
      <c r="C50" s="569" t="s">
        <v>105</v>
      </c>
      <c r="D50" s="572"/>
      <c r="E50" s="572"/>
      <c r="F50" s="572"/>
      <c r="G50" s="572"/>
      <c r="H50" s="572"/>
      <c r="I50" s="572"/>
      <c r="J50" s="572"/>
    </row>
    <row r="51" spans="1:10" s="19" customFormat="1" ht="38.25" customHeight="1" x14ac:dyDescent="0.2">
      <c r="A51" s="723" t="s">
        <v>171</v>
      </c>
      <c r="B51" s="921" t="s">
        <v>537</v>
      </c>
      <c r="C51" s="569" t="s">
        <v>105</v>
      </c>
      <c r="D51" s="724"/>
      <c r="E51" s="724"/>
      <c r="F51" s="724"/>
      <c r="G51" s="724"/>
      <c r="H51" s="724"/>
      <c r="I51" s="724"/>
      <c r="J51" s="724"/>
    </row>
    <row r="52" spans="1:10" x14ac:dyDescent="0.2">
      <c r="A52" s="595"/>
      <c r="B52" s="251"/>
      <c r="C52" s="256"/>
      <c r="D52" s="340"/>
      <c r="E52" s="340"/>
      <c r="F52" s="340"/>
      <c r="G52" s="340"/>
      <c r="H52" s="251"/>
      <c r="I52" s="251"/>
      <c r="J52" s="251"/>
    </row>
    <row r="53" spans="1:10" x14ac:dyDescent="0.2">
      <c r="A53" s="595"/>
      <c r="B53" s="1110" t="s">
        <v>556</v>
      </c>
      <c r="C53" s="1110"/>
      <c r="D53" s="1110"/>
      <c r="E53" s="1110"/>
      <c r="F53" s="1110"/>
      <c r="G53" s="1110"/>
      <c r="H53" s="1110"/>
      <c r="I53" s="1110"/>
      <c r="J53" s="1111"/>
    </row>
    <row r="54" spans="1:10" x14ac:dyDescent="0.2">
      <c r="A54" s="558"/>
      <c r="B54" s="1124" t="s">
        <v>307</v>
      </c>
      <c r="C54" s="1124"/>
      <c r="D54" s="1124"/>
      <c r="E54" s="1124"/>
      <c r="F54" s="1124"/>
      <c r="G54" s="1124"/>
      <c r="H54" s="1124"/>
      <c r="I54" s="1124"/>
      <c r="J54" s="1125"/>
    </row>
    <row r="55" spans="1:10" x14ac:dyDescent="0.2">
      <c r="A55" s="558"/>
      <c r="B55" s="1110" t="s">
        <v>174</v>
      </c>
      <c r="C55" s="1110"/>
      <c r="D55" s="1110"/>
      <c r="E55" s="1110"/>
      <c r="F55" s="1110"/>
      <c r="G55" s="1110"/>
      <c r="H55" s="1110"/>
      <c r="I55" s="1110"/>
      <c r="J55" s="1111"/>
    </row>
    <row r="56" spans="1:10" x14ac:dyDescent="0.2">
      <c r="A56" s="558"/>
      <c r="B56" s="1110" t="s">
        <v>173</v>
      </c>
      <c r="C56" s="1110"/>
      <c r="D56" s="1110"/>
      <c r="E56" s="1110"/>
      <c r="F56" s="1110"/>
      <c r="G56" s="1110"/>
      <c r="H56" s="1110"/>
      <c r="I56" s="1110"/>
      <c r="J56" s="1111"/>
    </row>
    <row r="57" spans="1:10" ht="10.5" customHeight="1" x14ac:dyDescent="0.2">
      <c r="A57" s="558"/>
      <c r="B57" s="251"/>
      <c r="C57" s="256"/>
      <c r="D57" s="340"/>
      <c r="E57" s="340"/>
      <c r="F57" s="340"/>
      <c r="G57" s="251"/>
      <c r="H57" s="251"/>
      <c r="I57" s="251"/>
      <c r="J57" s="341"/>
    </row>
    <row r="58" spans="1:10" x14ac:dyDescent="0.2">
      <c r="A58" s="386"/>
      <c r="B58" s="844" t="s">
        <v>18</v>
      </c>
      <c r="C58" s="843"/>
      <c r="D58" s="294"/>
      <c r="E58" s="294"/>
      <c r="F58" s="294"/>
      <c r="G58" s="294"/>
      <c r="H58" s="294"/>
      <c r="I58" s="294"/>
      <c r="J58" s="341"/>
    </row>
    <row r="59" spans="1:10" x14ac:dyDescent="0.2">
      <c r="A59" s="386"/>
      <c r="B59" s="294" t="s">
        <v>11</v>
      </c>
      <c r="C59" s="251"/>
      <c r="D59" s="1023"/>
      <c r="E59" s="1023"/>
      <c r="F59" s="595"/>
      <c r="G59" s="843"/>
      <c r="H59" s="843"/>
      <c r="I59" s="1023"/>
      <c r="J59" s="1135"/>
    </row>
    <row r="60" spans="1:10" ht="15" customHeight="1" x14ac:dyDescent="0.2">
      <c r="A60" s="386"/>
      <c r="B60" s="294" t="s">
        <v>12</v>
      </c>
      <c r="C60" s="251"/>
      <c r="D60" s="1131" t="s">
        <v>13</v>
      </c>
      <c r="E60" s="1131"/>
      <c r="F60" s="595"/>
      <c r="G60" s="842"/>
      <c r="H60" s="842"/>
      <c r="I60" s="1136" t="s">
        <v>14</v>
      </c>
      <c r="J60" s="1137"/>
    </row>
    <row r="61" spans="1:10" ht="9" customHeight="1" x14ac:dyDescent="0.2">
      <c r="A61" s="386"/>
      <c r="B61" s="294"/>
      <c r="C61" s="251"/>
      <c r="D61" s="843"/>
      <c r="E61" s="294"/>
      <c r="F61" s="595"/>
      <c r="G61" s="294"/>
      <c r="H61" s="294"/>
      <c r="I61" s="294"/>
      <c r="J61" s="514"/>
    </row>
    <row r="62" spans="1:10" x14ac:dyDescent="0.2">
      <c r="A62" s="386"/>
      <c r="B62" s="844" t="s">
        <v>19</v>
      </c>
      <c r="C62" s="251"/>
      <c r="D62" s="1023"/>
      <c r="E62" s="1023"/>
      <c r="F62" s="595"/>
      <c r="G62" s="843"/>
      <c r="H62" s="843"/>
      <c r="I62" s="1023"/>
      <c r="J62" s="1135"/>
    </row>
    <row r="63" spans="1:10" ht="15" customHeight="1" x14ac:dyDescent="0.2">
      <c r="A63" s="386"/>
      <c r="B63" s="294"/>
      <c r="C63" s="251"/>
      <c r="D63" s="1131" t="s">
        <v>13</v>
      </c>
      <c r="E63" s="1131"/>
      <c r="F63" s="595"/>
      <c r="G63" s="842"/>
      <c r="H63" s="842"/>
      <c r="I63" s="1136" t="s">
        <v>14</v>
      </c>
      <c r="J63" s="1137"/>
    </row>
    <row r="64" spans="1:10" x14ac:dyDescent="0.2">
      <c r="A64" s="386"/>
      <c r="B64" s="294"/>
      <c r="C64" s="843"/>
      <c r="D64" s="294"/>
      <c r="E64" s="294"/>
      <c r="F64" s="294"/>
      <c r="G64" s="843"/>
      <c r="H64" s="843"/>
      <c r="I64" s="843"/>
      <c r="J64" s="341"/>
    </row>
    <row r="65" spans="1:10" x14ac:dyDescent="0.2">
      <c r="A65" s="386"/>
      <c r="B65" s="972" t="s">
        <v>150</v>
      </c>
      <c r="C65" s="1025"/>
      <c r="D65" s="1025"/>
      <c r="E65" s="595"/>
      <c r="F65" s="595"/>
      <c r="G65" s="843"/>
      <c r="H65" s="843"/>
      <c r="I65" s="843"/>
      <c r="J65" s="341"/>
    </row>
    <row r="66" spans="1:10" x14ac:dyDescent="0.2">
      <c r="A66" s="843"/>
      <c r="B66" s="294"/>
      <c r="C66" s="843"/>
      <c r="D66" s="294"/>
      <c r="E66" s="294"/>
      <c r="F66" s="294"/>
      <c r="G66" s="294"/>
      <c r="H66" s="843"/>
      <c r="I66" s="843"/>
      <c r="J66" s="251"/>
    </row>
  </sheetData>
  <mergeCells count="33">
    <mergeCell ref="C6:G6"/>
    <mergeCell ref="B54:J54"/>
    <mergeCell ref="B55:J55"/>
    <mergeCell ref="B56:J56"/>
    <mergeCell ref="I59:J59"/>
    <mergeCell ref="C7:G7"/>
    <mergeCell ref="C8:G8"/>
    <mergeCell ref="C10:E10"/>
    <mergeCell ref="C11:E11"/>
    <mergeCell ref="B13:B14"/>
    <mergeCell ref="C13:C14"/>
    <mergeCell ref="D13:E13"/>
    <mergeCell ref="I1:J1"/>
    <mergeCell ref="A2:J2"/>
    <mergeCell ref="A3:I3"/>
    <mergeCell ref="C4:G4"/>
    <mergeCell ref="C5:G5"/>
    <mergeCell ref="D63:E63"/>
    <mergeCell ref="C65:D65"/>
    <mergeCell ref="A45:J45"/>
    <mergeCell ref="A13:A14"/>
    <mergeCell ref="D59:E59"/>
    <mergeCell ref="D60:E60"/>
    <mergeCell ref="D62:E62"/>
    <mergeCell ref="F13:F14"/>
    <mergeCell ref="G13:G14"/>
    <mergeCell ref="H13:I13"/>
    <mergeCell ref="J13:J14"/>
    <mergeCell ref="A15:J15"/>
    <mergeCell ref="I62:J62"/>
    <mergeCell ref="I63:J63"/>
    <mergeCell ref="I60:J60"/>
    <mergeCell ref="B53:J53"/>
  </mergeCells>
  <printOptions horizontalCentered="1"/>
  <pageMargins left="0.6692913385826772" right="0.27559055118110237" top="0.27559055118110237" bottom="0.27559055118110237" header="0.31496062992125984" footer="0.31496062992125984"/>
  <pageSetup paperSize="9" scale="65" fitToHeight="8" orientation="portrait" r:id="rId1"/>
  <headerFooter alignWithMargins="0">
    <oddFooter>&amp;L&amp;"+,полужирный"&amp;8&amp;Z&amp;F/&amp;A&amp;R&amp;"+,полужирный"&amp;8&amp;P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J40"/>
  <sheetViews>
    <sheetView view="pageBreakPreview" zoomScale="154" zoomScaleNormal="140" zoomScaleSheetLayoutView="154" workbookViewId="0">
      <selection activeCell="A2" sqref="A2:J2"/>
    </sheetView>
  </sheetViews>
  <sheetFormatPr defaultColWidth="9.140625" defaultRowHeight="12.75" x14ac:dyDescent="0.2"/>
  <cols>
    <col min="1" max="1" width="4.28515625" style="6" customWidth="1"/>
    <col min="2" max="2" width="34.140625" style="3" customWidth="1"/>
    <col min="3" max="3" width="5.7109375" style="3" customWidth="1"/>
    <col min="4" max="4" width="9.85546875" style="6" customWidth="1"/>
    <col min="5" max="5" width="8.42578125" style="6" customWidth="1"/>
    <col min="6" max="6" width="9.85546875" style="6" customWidth="1"/>
    <col min="7" max="7" width="10.42578125" style="6" customWidth="1"/>
    <col min="8" max="9" width="9.85546875" style="3" customWidth="1"/>
    <col min="10" max="16384" width="9.140625" style="3"/>
  </cols>
  <sheetData>
    <row r="1" spans="1:10" ht="15" customHeight="1" x14ac:dyDescent="0.25">
      <c r="A1" s="245"/>
      <c r="B1" s="242"/>
      <c r="C1" s="242"/>
      <c r="D1" s="243"/>
      <c r="E1" s="242"/>
      <c r="F1" s="242"/>
      <c r="G1" s="242"/>
      <c r="H1" s="242"/>
      <c r="I1" s="1170" t="s">
        <v>299</v>
      </c>
      <c r="J1" s="1170"/>
    </row>
    <row r="2" spans="1:10" ht="35.450000000000003" customHeight="1" x14ac:dyDescent="0.25">
      <c r="A2" s="1069" t="s">
        <v>314</v>
      </c>
      <c r="B2" s="1069"/>
      <c r="C2" s="1069"/>
      <c r="D2" s="1069"/>
      <c r="E2" s="1069"/>
      <c r="F2" s="1069"/>
      <c r="G2" s="1069"/>
      <c r="H2" s="1069"/>
      <c r="I2" s="1069"/>
      <c r="J2" s="1069"/>
    </row>
    <row r="3" spans="1:10" s="14" customFormat="1" ht="11.25" x14ac:dyDescent="0.2">
      <c r="A3" s="1072"/>
      <c r="B3" s="1072"/>
      <c r="C3" s="1072"/>
      <c r="D3" s="1072"/>
      <c r="E3" s="1072"/>
      <c r="F3" s="1072"/>
      <c r="G3" s="1072"/>
      <c r="H3" s="1072"/>
      <c r="I3" s="1073"/>
      <c r="J3" s="253"/>
    </row>
    <row r="4" spans="1:10" ht="13.5" customHeight="1" x14ac:dyDescent="0.2">
      <c r="A4" s="245"/>
      <c r="B4" s="242"/>
      <c r="C4" s="242"/>
      <c r="D4" s="243"/>
      <c r="E4" s="242"/>
      <c r="F4" s="242"/>
      <c r="G4" s="398" t="s">
        <v>2</v>
      </c>
      <c r="H4" s="251"/>
      <c r="I4" s="242"/>
      <c r="J4" s="242"/>
    </row>
    <row r="5" spans="1:10" ht="15" customHeight="1" x14ac:dyDescent="0.2">
      <c r="A5" s="245"/>
      <c r="B5" s="248" t="s">
        <v>17</v>
      </c>
      <c r="C5" s="1160"/>
      <c r="D5" s="1160"/>
      <c r="E5" s="1160"/>
      <c r="F5" s="1160"/>
      <c r="G5" s="400"/>
      <c r="H5" s="251"/>
      <c r="I5" s="242"/>
      <c r="J5" s="242"/>
    </row>
    <row r="6" spans="1:10" ht="15" customHeight="1" x14ac:dyDescent="0.2">
      <c r="A6" s="245"/>
      <c r="B6" s="248" t="s">
        <v>95</v>
      </c>
      <c r="C6" s="1160"/>
      <c r="D6" s="1160"/>
      <c r="E6" s="1160"/>
      <c r="F6" s="1160"/>
      <c r="G6" s="400"/>
      <c r="H6" s="251"/>
      <c r="I6" s="242"/>
      <c r="J6" s="242"/>
    </row>
    <row r="7" spans="1:10" ht="15" customHeight="1" x14ac:dyDescent="0.2">
      <c r="A7" s="245"/>
      <c r="B7" s="248" t="s">
        <v>96</v>
      </c>
      <c r="C7" s="1160"/>
      <c r="D7" s="1160"/>
      <c r="E7" s="1160"/>
      <c r="F7" s="1160"/>
      <c r="G7" s="400"/>
      <c r="H7" s="251"/>
      <c r="I7" s="242"/>
      <c r="J7" s="242"/>
    </row>
    <row r="8" spans="1:10" x14ac:dyDescent="0.2">
      <c r="A8" s="245"/>
      <c r="B8" s="248" t="s">
        <v>20</v>
      </c>
      <c r="C8" s="1160"/>
      <c r="D8" s="1160"/>
      <c r="E8" s="1160"/>
      <c r="F8" s="1160"/>
      <c r="G8" s="400"/>
      <c r="H8" s="251"/>
      <c r="I8" s="242"/>
      <c r="J8" s="242"/>
    </row>
    <row r="9" spans="1:10" x14ac:dyDescent="0.2">
      <c r="A9" s="245"/>
      <c r="B9" s="246" t="s">
        <v>97</v>
      </c>
      <c r="C9" s="1160"/>
      <c r="D9" s="1160"/>
      <c r="E9" s="1160"/>
      <c r="F9" s="1160"/>
      <c r="G9" s="399" t="s">
        <v>8</v>
      </c>
      <c r="H9" s="251"/>
      <c r="I9" s="242"/>
      <c r="J9" s="242"/>
    </row>
    <row r="10" spans="1:10" x14ac:dyDescent="0.2">
      <c r="A10" s="245"/>
      <c r="B10" s="242"/>
      <c r="C10" s="242"/>
      <c r="D10" s="242"/>
      <c r="E10" s="242"/>
      <c r="F10" s="242"/>
      <c r="G10" s="242"/>
      <c r="H10" s="242"/>
      <c r="I10" s="242"/>
      <c r="J10" s="242"/>
    </row>
    <row r="11" spans="1:10" x14ac:dyDescent="0.2">
      <c r="A11" s="245"/>
      <c r="B11" s="252" t="s">
        <v>32</v>
      </c>
      <c r="C11" s="1038"/>
      <c r="D11" s="1038"/>
      <c r="E11" s="1038"/>
      <c r="F11" s="242"/>
      <c r="G11" s="1169"/>
      <c r="H11" s="1169"/>
      <c r="I11" s="1169"/>
      <c r="J11" s="242"/>
    </row>
    <row r="12" spans="1:10" s="14" customFormat="1" ht="11.25" x14ac:dyDescent="0.2">
      <c r="A12" s="254"/>
      <c r="B12" s="253"/>
      <c r="C12" s="1059" t="s">
        <v>31</v>
      </c>
      <c r="D12" s="1059"/>
      <c r="E12" s="1059"/>
      <c r="F12" s="254"/>
      <c r="G12" s="741" t="s">
        <v>117</v>
      </c>
      <c r="H12" s="741"/>
      <c r="I12" s="253"/>
      <c r="J12" s="253"/>
    </row>
    <row r="13" spans="1:10" ht="13.5" thickBot="1" x14ac:dyDescent="0.25">
      <c r="A13" s="245"/>
      <c r="B13" s="242"/>
      <c r="C13" s="242"/>
      <c r="D13" s="242"/>
      <c r="E13" s="242"/>
      <c r="F13" s="242"/>
      <c r="G13" s="242"/>
      <c r="H13" s="242"/>
      <c r="I13" s="402"/>
      <c r="J13" s="242"/>
    </row>
    <row r="14" spans="1:10" ht="37.15" customHeight="1" thickBot="1" x14ac:dyDescent="0.25">
      <c r="A14" s="1019" t="s">
        <v>3</v>
      </c>
      <c r="B14" s="1033" t="s">
        <v>4</v>
      </c>
      <c r="C14" s="1019" t="s">
        <v>5</v>
      </c>
      <c r="D14" s="1114" t="s">
        <v>413</v>
      </c>
      <c r="E14" s="1115"/>
      <c r="F14" s="1116" t="s">
        <v>440</v>
      </c>
      <c r="G14" s="1075" t="s">
        <v>409</v>
      </c>
      <c r="H14" s="1166" t="s">
        <v>16</v>
      </c>
      <c r="I14" s="1119"/>
      <c r="J14" s="1120" t="s">
        <v>410</v>
      </c>
    </row>
    <row r="15" spans="1:10" ht="44.25" customHeight="1" thickBot="1" x14ac:dyDescent="0.25">
      <c r="A15" s="1112"/>
      <c r="B15" s="1113"/>
      <c r="C15" s="1020"/>
      <c r="D15" s="233" t="s">
        <v>157</v>
      </c>
      <c r="E15" s="234" t="s">
        <v>6</v>
      </c>
      <c r="F15" s="1117"/>
      <c r="G15" s="1076"/>
      <c r="H15" s="706" t="s">
        <v>451</v>
      </c>
      <c r="I15" s="706" t="s">
        <v>452</v>
      </c>
      <c r="J15" s="1121"/>
    </row>
    <row r="16" spans="1:10" ht="13.9" customHeight="1" thickBot="1" x14ac:dyDescent="0.25">
      <c r="A16" s="1140" t="s">
        <v>183</v>
      </c>
      <c r="B16" s="1141"/>
      <c r="C16" s="1141"/>
      <c r="D16" s="1141"/>
      <c r="E16" s="1141"/>
      <c r="F16" s="1141"/>
      <c r="G16" s="1141"/>
      <c r="H16" s="1141"/>
      <c r="I16" s="1141"/>
      <c r="J16" s="1142"/>
    </row>
    <row r="17" spans="1:10" s="4" customFormat="1" ht="25.5" x14ac:dyDescent="0.2">
      <c r="A17" s="725" t="s">
        <v>7</v>
      </c>
      <c r="B17" s="726" t="s">
        <v>541</v>
      </c>
      <c r="C17" s="727" t="s">
        <v>105</v>
      </c>
      <c r="D17" s="728"/>
      <c r="E17" s="729"/>
      <c r="F17" s="534"/>
      <c r="G17" s="730"/>
      <c r="H17" s="534"/>
      <c r="I17" s="534"/>
      <c r="J17" s="534"/>
    </row>
    <row r="18" spans="1:10" s="4" customFormat="1" ht="14.45" customHeight="1" x14ac:dyDescent="0.2">
      <c r="A18" s="731" t="s">
        <v>9</v>
      </c>
      <c r="B18" s="539" t="s">
        <v>209</v>
      </c>
      <c r="C18" s="685" t="s">
        <v>105</v>
      </c>
      <c r="D18" s="384"/>
      <c r="E18" s="732"/>
      <c r="F18" s="415"/>
      <c r="G18" s="733"/>
      <c r="H18" s="415"/>
      <c r="I18" s="415"/>
      <c r="J18" s="415"/>
    </row>
    <row r="19" spans="1:10" s="4" customFormat="1" ht="14.45" customHeight="1" x14ac:dyDescent="0.2">
      <c r="A19" s="731" t="s">
        <v>10</v>
      </c>
      <c r="B19" s="539" t="s">
        <v>155</v>
      </c>
      <c r="C19" s="685" t="s">
        <v>105</v>
      </c>
      <c r="D19" s="366"/>
      <c r="E19" s="734"/>
      <c r="F19" s="417"/>
      <c r="G19" s="735"/>
      <c r="H19" s="417"/>
      <c r="I19" s="417"/>
      <c r="J19" s="417"/>
    </row>
    <row r="20" spans="1:10" s="4" customFormat="1" ht="14.45" customHeight="1" x14ac:dyDescent="0.2">
      <c r="A20" s="731" t="s">
        <v>112</v>
      </c>
      <c r="B20" s="539" t="s">
        <v>164</v>
      </c>
      <c r="C20" s="685" t="s">
        <v>105</v>
      </c>
      <c r="D20" s="366" t="s">
        <v>8</v>
      </c>
      <c r="E20" s="734"/>
      <c r="F20" s="417" t="s">
        <v>8</v>
      </c>
      <c r="G20" s="735" t="s">
        <v>8</v>
      </c>
      <c r="H20" s="417" t="s">
        <v>8</v>
      </c>
      <c r="I20" s="417" t="s">
        <v>8</v>
      </c>
      <c r="J20" s="417" t="s">
        <v>8</v>
      </c>
    </row>
    <row r="21" spans="1:10" s="4" customFormat="1" ht="27" customHeight="1" x14ac:dyDescent="0.2">
      <c r="A21" s="731" t="s">
        <v>113</v>
      </c>
      <c r="B21" s="539" t="s">
        <v>453</v>
      </c>
      <c r="C21" s="685" t="s">
        <v>105</v>
      </c>
      <c r="D21" s="366"/>
      <c r="E21" s="734"/>
      <c r="F21" s="417"/>
      <c r="G21" s="735"/>
      <c r="H21" s="417"/>
      <c r="I21" s="417"/>
      <c r="J21" s="417"/>
    </row>
    <row r="22" spans="1:10" s="4" customFormat="1" ht="41.25" customHeight="1" x14ac:dyDescent="0.2">
      <c r="A22" s="731" t="s">
        <v>114</v>
      </c>
      <c r="B22" s="539" t="s">
        <v>542</v>
      </c>
      <c r="C22" s="685" t="s">
        <v>105</v>
      </c>
      <c r="D22" s="366"/>
      <c r="E22" s="734"/>
      <c r="F22" s="417"/>
      <c r="G22" s="735"/>
      <c r="H22" s="417"/>
      <c r="I22" s="417"/>
      <c r="J22" s="417"/>
    </row>
    <row r="23" spans="1:10" s="4" customFormat="1" ht="27" customHeight="1" x14ac:dyDescent="0.2">
      <c r="A23" s="731" t="s">
        <v>115</v>
      </c>
      <c r="B23" s="539" t="s">
        <v>543</v>
      </c>
      <c r="C23" s="685" t="s">
        <v>154</v>
      </c>
      <c r="D23" s="366"/>
      <c r="E23" s="734"/>
      <c r="F23" s="417"/>
      <c r="G23" s="735"/>
      <c r="H23" s="417"/>
      <c r="I23" s="417"/>
      <c r="J23" s="417"/>
    </row>
    <row r="24" spans="1:10" s="4" customFormat="1" ht="16.5" customHeight="1" x14ac:dyDescent="0.2">
      <c r="A24" s="731" t="s">
        <v>146</v>
      </c>
      <c r="B24" s="539" t="s">
        <v>298</v>
      </c>
      <c r="C24" s="685" t="s">
        <v>110</v>
      </c>
      <c r="D24" s="366"/>
      <c r="E24" s="734"/>
      <c r="F24" s="417"/>
      <c r="G24" s="735"/>
      <c r="H24" s="417"/>
      <c r="I24" s="417"/>
      <c r="J24" s="417"/>
    </row>
    <row r="25" spans="1:10" s="4" customFormat="1" ht="21" customHeight="1" thickBot="1" x14ac:dyDescent="0.25">
      <c r="A25" s="736" t="s">
        <v>147</v>
      </c>
      <c r="B25" s="737" t="s">
        <v>540</v>
      </c>
      <c r="C25" s="738" t="s">
        <v>0</v>
      </c>
      <c r="D25" s="385"/>
      <c r="E25" s="739"/>
      <c r="F25" s="419"/>
      <c r="G25" s="740"/>
      <c r="H25" s="419"/>
      <c r="I25" s="419"/>
      <c r="J25" s="419"/>
    </row>
    <row r="26" spans="1:10" x14ac:dyDescent="0.2">
      <c r="A26" s="553"/>
      <c r="B26" s="554"/>
      <c r="C26" s="555"/>
      <c r="D26" s="556"/>
      <c r="E26" s="556"/>
      <c r="F26" s="556"/>
      <c r="G26" s="554"/>
      <c r="H26" s="554"/>
      <c r="I26" s="554"/>
      <c r="J26" s="557"/>
    </row>
    <row r="27" spans="1:10" ht="15" customHeight="1" x14ac:dyDescent="0.2">
      <c r="A27" s="558"/>
      <c r="B27" s="1110" t="s">
        <v>152</v>
      </c>
      <c r="C27" s="1110"/>
      <c r="D27" s="1110"/>
      <c r="E27" s="1110"/>
      <c r="F27" s="1110"/>
      <c r="G27" s="1110"/>
      <c r="H27" s="1110"/>
      <c r="I27" s="1110"/>
      <c r="J27" s="1111"/>
    </row>
    <row r="28" spans="1:10" ht="15" customHeight="1" x14ac:dyDescent="0.2">
      <c r="A28" s="558"/>
      <c r="B28" s="1110" t="s">
        <v>577</v>
      </c>
      <c r="C28" s="1110"/>
      <c r="D28" s="1110"/>
      <c r="E28" s="1110"/>
      <c r="F28" s="1110"/>
      <c r="G28" s="1110"/>
      <c r="H28" s="1110"/>
      <c r="I28" s="1110"/>
      <c r="J28" s="1111"/>
    </row>
    <row r="29" spans="1:10" x14ac:dyDescent="0.2">
      <c r="A29" s="558"/>
      <c r="B29" s="1124" t="s">
        <v>307</v>
      </c>
      <c r="C29" s="1124"/>
      <c r="D29" s="1124"/>
      <c r="E29" s="1124"/>
      <c r="F29" s="1124"/>
      <c r="G29" s="1124"/>
      <c r="H29" s="1124"/>
      <c r="I29" s="1124"/>
      <c r="J29" s="1125"/>
    </row>
    <row r="30" spans="1:10" ht="15" customHeight="1" x14ac:dyDescent="0.2">
      <c r="A30" s="558"/>
      <c r="B30" s="1110" t="s">
        <v>210</v>
      </c>
      <c r="C30" s="1110"/>
      <c r="D30" s="1110"/>
      <c r="E30" s="1110"/>
      <c r="F30" s="1110"/>
      <c r="G30" s="1110"/>
      <c r="H30" s="1110"/>
      <c r="I30" s="1110"/>
      <c r="J30" s="1111"/>
    </row>
    <row r="31" spans="1:10" x14ac:dyDescent="0.2">
      <c r="A31" s="558"/>
      <c r="B31" s="408"/>
      <c r="C31" s="256"/>
      <c r="D31" s="340"/>
      <c r="E31" s="340"/>
      <c r="F31" s="340"/>
      <c r="G31" s="251"/>
      <c r="H31" s="251"/>
      <c r="I31" s="251"/>
      <c r="J31" s="341"/>
    </row>
    <row r="32" spans="1:10" x14ac:dyDescent="0.2">
      <c r="A32" s="386"/>
      <c r="B32" s="291" t="s">
        <v>18</v>
      </c>
      <c r="C32" s="114"/>
      <c r="D32" s="294"/>
      <c r="E32" s="294"/>
      <c r="F32" s="294"/>
      <c r="G32" s="294"/>
      <c r="H32" s="294"/>
      <c r="I32" s="294"/>
      <c r="J32" s="341"/>
    </row>
    <row r="33" spans="1:10" x14ac:dyDescent="0.2">
      <c r="A33" s="386"/>
      <c r="B33" s="294" t="s">
        <v>11</v>
      </c>
      <c r="C33" s="251"/>
      <c r="D33" s="1023"/>
      <c r="E33" s="1023"/>
      <c r="F33" s="595"/>
      <c r="G33" s="114"/>
      <c r="H33" s="114"/>
      <c r="I33" s="1023"/>
      <c r="J33" s="1135"/>
    </row>
    <row r="34" spans="1:10" ht="15" customHeight="1" x14ac:dyDescent="0.2">
      <c r="A34" s="386"/>
      <c r="B34" s="294" t="s">
        <v>12</v>
      </c>
      <c r="C34" s="251"/>
      <c r="D34" s="1131" t="s">
        <v>13</v>
      </c>
      <c r="E34" s="1131"/>
      <c r="F34" s="595"/>
      <c r="G34" s="334"/>
      <c r="H34" s="334"/>
      <c r="I34" s="1133" t="s">
        <v>14</v>
      </c>
      <c r="J34" s="1134"/>
    </row>
    <row r="35" spans="1:10" x14ac:dyDescent="0.2">
      <c r="A35" s="386"/>
      <c r="B35" s="294"/>
      <c r="C35" s="251"/>
      <c r="D35" s="114"/>
      <c r="E35" s="294"/>
      <c r="F35" s="595"/>
      <c r="G35" s="294"/>
      <c r="H35" s="294"/>
      <c r="I35" s="294"/>
      <c r="J35" s="514"/>
    </row>
    <row r="36" spans="1:10" x14ac:dyDescent="0.2">
      <c r="A36" s="386"/>
      <c r="B36" s="291" t="s">
        <v>19</v>
      </c>
      <c r="C36" s="251"/>
      <c r="D36" s="1023"/>
      <c r="E36" s="1023"/>
      <c r="F36" s="595"/>
      <c r="G36" s="114"/>
      <c r="H36" s="114"/>
      <c r="I36" s="1023"/>
      <c r="J36" s="1135"/>
    </row>
    <row r="37" spans="1:10" ht="15" customHeight="1" x14ac:dyDescent="0.2">
      <c r="A37" s="386"/>
      <c r="B37" s="294"/>
      <c r="C37" s="251"/>
      <c r="D37" s="1131" t="s">
        <v>13</v>
      </c>
      <c r="E37" s="1131"/>
      <c r="F37" s="595"/>
      <c r="G37" s="334"/>
      <c r="H37" s="334"/>
      <c r="I37" s="1133" t="s">
        <v>14</v>
      </c>
      <c r="J37" s="1134"/>
    </row>
    <row r="38" spans="1:10" x14ac:dyDescent="0.2">
      <c r="A38" s="386"/>
      <c r="B38" s="294"/>
      <c r="C38" s="114"/>
      <c r="D38" s="294"/>
      <c r="E38" s="294"/>
      <c r="F38" s="294"/>
      <c r="G38" s="114"/>
      <c r="H38" s="114"/>
      <c r="I38" s="114"/>
      <c r="J38" s="341"/>
    </row>
    <row r="39" spans="1:10" x14ac:dyDescent="0.2">
      <c r="A39" s="386"/>
      <c r="B39" s="972" t="s">
        <v>150</v>
      </c>
      <c r="C39" s="1025"/>
      <c r="D39" s="1025"/>
      <c r="E39" s="595"/>
      <c r="F39" s="595"/>
      <c r="G39" s="114"/>
      <c r="H39" s="114"/>
      <c r="I39" s="114"/>
      <c r="J39" s="341"/>
    </row>
    <row r="40" spans="1:10" ht="13.5" thickBot="1" x14ac:dyDescent="0.25">
      <c r="A40" s="431"/>
      <c r="B40" s="395"/>
      <c r="C40" s="396"/>
      <c r="D40" s="395"/>
      <c r="E40" s="395"/>
      <c r="F40" s="395"/>
      <c r="G40" s="396"/>
      <c r="H40" s="396"/>
      <c r="I40" s="396"/>
      <c r="J40" s="299"/>
    </row>
  </sheetData>
  <mergeCells count="33">
    <mergeCell ref="G11:I11"/>
    <mergeCell ref="H14:I14"/>
    <mergeCell ref="C6:F6"/>
    <mergeCell ref="I1:J1"/>
    <mergeCell ref="A2:J2"/>
    <mergeCell ref="A3:I3"/>
    <mergeCell ref="C5:F5"/>
    <mergeCell ref="C7:F7"/>
    <mergeCell ref="C8:F8"/>
    <mergeCell ref="C9:F9"/>
    <mergeCell ref="C11:E11"/>
    <mergeCell ref="C12:E12"/>
    <mergeCell ref="C39:D39"/>
    <mergeCell ref="D33:E33"/>
    <mergeCell ref="D34:E34"/>
    <mergeCell ref="J14:J15"/>
    <mergeCell ref="A16:J16"/>
    <mergeCell ref="A14:A15"/>
    <mergeCell ref="B14:B15"/>
    <mergeCell ref="C14:C15"/>
    <mergeCell ref="D14:E14"/>
    <mergeCell ref="F14:F15"/>
    <mergeCell ref="G14:G15"/>
    <mergeCell ref="I34:J34"/>
    <mergeCell ref="I37:J37"/>
    <mergeCell ref="I36:J36"/>
    <mergeCell ref="D36:E36"/>
    <mergeCell ref="D37:E37"/>
    <mergeCell ref="B27:J27"/>
    <mergeCell ref="B29:J29"/>
    <mergeCell ref="B30:J30"/>
    <mergeCell ref="B28:J28"/>
    <mergeCell ref="I33:J33"/>
  </mergeCells>
  <printOptions horizontalCentered="1"/>
  <pageMargins left="0.78740157480314965" right="0.27559055118110237" top="0.27559055118110237" bottom="0.27559055118110237" header="0.31496062992125984" footer="0.31496062992125984"/>
  <pageSetup paperSize="9" scale="82" fitToHeight="8"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66"/>
  <sheetViews>
    <sheetView view="pageBreakPreview" zoomScale="150" zoomScaleNormal="100" zoomScaleSheetLayoutView="150" workbookViewId="0">
      <selection activeCell="A2" sqref="A2:J2"/>
    </sheetView>
  </sheetViews>
  <sheetFormatPr defaultColWidth="9.140625" defaultRowHeight="12.75" x14ac:dyDescent="0.2"/>
  <cols>
    <col min="1" max="1" width="5.140625" style="6" customWidth="1"/>
    <col min="2" max="2" width="34.7109375" style="3" customWidth="1"/>
    <col min="3" max="3" width="8.85546875" style="3" customWidth="1"/>
    <col min="4" max="6" width="9.85546875" style="6" customWidth="1"/>
    <col min="7" max="7" width="11" style="6" customWidth="1"/>
    <col min="8" max="9" width="9.85546875" style="3" customWidth="1"/>
    <col min="10" max="16384" width="9.140625" style="3"/>
  </cols>
  <sheetData>
    <row r="1" spans="1:10" ht="15" customHeight="1" x14ac:dyDescent="0.2">
      <c r="D1" s="4"/>
      <c r="E1" s="3"/>
      <c r="F1" s="3"/>
      <c r="G1" s="3"/>
      <c r="H1" s="1173" t="s">
        <v>211</v>
      </c>
      <c r="I1" s="1173"/>
      <c r="J1" s="1173"/>
    </row>
    <row r="2" spans="1:10" ht="20.45" customHeight="1" x14ac:dyDescent="0.25">
      <c r="A2" s="1069" t="s">
        <v>212</v>
      </c>
      <c r="B2" s="1069"/>
      <c r="C2" s="1069"/>
      <c r="D2" s="1069"/>
      <c r="E2" s="1069"/>
      <c r="F2" s="1069"/>
      <c r="G2" s="1069"/>
      <c r="H2" s="1069"/>
      <c r="I2" s="1069"/>
      <c r="J2" s="1069"/>
    </row>
    <row r="3" spans="1:10" s="14" customFormat="1" ht="10.5" x14ac:dyDescent="0.15">
      <c r="A3" s="1174"/>
      <c r="B3" s="1174"/>
      <c r="C3" s="1174"/>
      <c r="D3" s="1174"/>
      <c r="E3" s="1174"/>
      <c r="F3" s="1174"/>
      <c r="G3" s="1174"/>
      <c r="H3" s="1174"/>
      <c r="I3" s="1175"/>
    </row>
    <row r="4" spans="1:10" ht="13.5" customHeight="1" x14ac:dyDescent="0.2">
      <c r="D4" s="4"/>
      <c r="E4" s="3"/>
      <c r="F4" s="3"/>
      <c r="G4" s="3"/>
      <c r="H4" s="42" t="s">
        <v>2</v>
      </c>
    </row>
    <row r="5" spans="1:10" ht="15" customHeight="1" x14ac:dyDescent="0.2">
      <c r="B5" s="34" t="s">
        <v>17</v>
      </c>
      <c r="C5" s="1176"/>
      <c r="D5" s="1176"/>
      <c r="E5" s="1176"/>
      <c r="F5" s="1176"/>
      <c r="G5" s="1177"/>
      <c r="H5" s="44"/>
    </row>
    <row r="6" spans="1:10" ht="15" customHeight="1" x14ac:dyDescent="0.2">
      <c r="B6" s="34" t="s">
        <v>95</v>
      </c>
      <c r="C6" s="1171"/>
      <c r="D6" s="1171"/>
      <c r="E6" s="1171"/>
      <c r="F6" s="1171"/>
      <c r="G6" s="1172"/>
      <c r="H6" s="46"/>
    </row>
    <row r="7" spans="1:10" ht="15" customHeight="1" x14ac:dyDescent="0.2">
      <c r="B7" s="34" t="s">
        <v>96</v>
      </c>
      <c r="C7" s="1171"/>
      <c r="D7" s="1171"/>
      <c r="E7" s="1171"/>
      <c r="F7" s="1171"/>
      <c r="G7" s="1172"/>
      <c r="H7" s="46"/>
    </row>
    <row r="8" spans="1:10" ht="15" customHeight="1" x14ac:dyDescent="0.2">
      <c r="B8" s="34" t="s">
        <v>20</v>
      </c>
      <c r="C8" s="1171"/>
      <c r="D8" s="1171"/>
      <c r="E8" s="1171"/>
      <c r="F8" s="1171"/>
      <c r="G8" s="1172"/>
      <c r="H8" s="46"/>
    </row>
    <row r="9" spans="1:10" ht="15" customHeight="1" x14ac:dyDescent="0.2">
      <c r="B9" s="2" t="s">
        <v>97</v>
      </c>
      <c r="C9" s="1171"/>
      <c r="D9" s="1171"/>
      <c r="E9" s="1171"/>
      <c r="F9" s="1171"/>
      <c r="G9" s="1172"/>
      <c r="H9" s="96" t="s">
        <v>8</v>
      </c>
    </row>
    <row r="10" spans="1:10" x14ac:dyDescent="0.2">
      <c r="D10" s="3"/>
      <c r="E10" s="3"/>
      <c r="F10" s="3"/>
      <c r="G10" s="3"/>
    </row>
    <row r="11" spans="1:10" x14ac:dyDescent="0.2">
      <c r="B11" s="5" t="s">
        <v>32</v>
      </c>
      <c r="C11" s="1178"/>
      <c r="D11" s="1178"/>
      <c r="E11" s="1178"/>
      <c r="F11" s="1178"/>
      <c r="G11" s="1179"/>
      <c r="H11" s="1179"/>
      <c r="I11" s="1179"/>
    </row>
    <row r="12" spans="1:10" s="14" customFormat="1" ht="10.5" x14ac:dyDescent="0.15">
      <c r="A12" s="13"/>
      <c r="C12" s="1180" t="s">
        <v>31</v>
      </c>
      <c r="D12" s="1180"/>
      <c r="E12" s="1180"/>
      <c r="F12" s="1180"/>
      <c r="G12" s="1180" t="s">
        <v>117</v>
      </c>
      <c r="H12" s="1180"/>
      <c r="I12" s="1180"/>
    </row>
    <row r="13" spans="1:10" ht="13.5" thickBot="1" x14ac:dyDescent="0.25">
      <c r="D13" s="3"/>
      <c r="E13" s="3"/>
      <c r="F13" s="3"/>
      <c r="G13" s="3"/>
      <c r="I13" s="8"/>
    </row>
    <row r="14" spans="1:10" ht="28.9" customHeight="1" thickBot="1" x14ac:dyDescent="0.25">
      <c r="A14" s="1019" t="s">
        <v>3</v>
      </c>
      <c r="B14" s="1033" t="s">
        <v>4</v>
      </c>
      <c r="C14" s="1019" t="s">
        <v>5</v>
      </c>
      <c r="D14" s="1114" t="s">
        <v>413</v>
      </c>
      <c r="E14" s="1115"/>
      <c r="F14" s="1116" t="s">
        <v>440</v>
      </c>
      <c r="G14" s="1075" t="s">
        <v>409</v>
      </c>
      <c r="H14" s="1166" t="s">
        <v>16</v>
      </c>
      <c r="I14" s="1119"/>
      <c r="J14" s="1120" t="s">
        <v>410</v>
      </c>
    </row>
    <row r="15" spans="1:10" ht="51" customHeight="1" thickBot="1" x14ac:dyDescent="0.25">
      <c r="A15" s="1112"/>
      <c r="B15" s="1113"/>
      <c r="C15" s="1020"/>
      <c r="D15" s="233" t="s">
        <v>157</v>
      </c>
      <c r="E15" s="953" t="s">
        <v>6</v>
      </c>
      <c r="F15" s="1117"/>
      <c r="G15" s="1076"/>
      <c r="H15" s="237" t="s">
        <v>415</v>
      </c>
      <c r="I15" s="237" t="s">
        <v>544</v>
      </c>
      <c r="J15" s="1121"/>
    </row>
    <row r="16" spans="1:10" ht="13.9" customHeight="1" thickBot="1" x14ac:dyDescent="0.25">
      <c r="A16" s="1181" t="s">
        <v>473</v>
      </c>
      <c r="B16" s="1182"/>
      <c r="C16" s="1182"/>
      <c r="D16" s="1182"/>
      <c r="E16" s="1182"/>
      <c r="F16" s="1182"/>
      <c r="G16" s="1182"/>
      <c r="H16" s="1182"/>
      <c r="I16" s="1182"/>
      <c r="J16" s="1183"/>
    </row>
    <row r="17" spans="1:10" s="81" customFormat="1" ht="13.9" customHeight="1" x14ac:dyDescent="0.2">
      <c r="A17" s="77" t="s">
        <v>7</v>
      </c>
      <c r="B17" s="819" t="s">
        <v>474</v>
      </c>
      <c r="C17" s="54" t="s">
        <v>213</v>
      </c>
      <c r="D17" s="85"/>
      <c r="E17" s="86"/>
      <c r="F17" s="87"/>
      <c r="G17" s="86"/>
      <c r="H17" s="88"/>
      <c r="I17" s="88"/>
      <c r="J17" s="88"/>
    </row>
    <row r="18" spans="1:10" s="81" customFormat="1" ht="13.9" customHeight="1" x14ac:dyDescent="0.2">
      <c r="A18" s="77"/>
      <c r="B18" s="820" t="s">
        <v>475</v>
      </c>
      <c r="C18" s="54" t="s">
        <v>213</v>
      </c>
      <c r="D18" s="85"/>
      <c r="E18" s="86"/>
      <c r="F18" s="87"/>
      <c r="G18" s="86"/>
      <c r="H18" s="88"/>
      <c r="I18" s="88"/>
      <c r="J18" s="88"/>
    </row>
    <row r="19" spans="1:10" s="81" customFormat="1" ht="13.9" customHeight="1" x14ac:dyDescent="0.2">
      <c r="A19" s="77"/>
      <c r="B19" s="820" t="s">
        <v>476</v>
      </c>
      <c r="C19" s="54" t="s">
        <v>213</v>
      </c>
      <c r="D19" s="85"/>
      <c r="E19" s="86"/>
      <c r="F19" s="87"/>
      <c r="G19" s="86"/>
      <c r="H19" s="88"/>
      <c r="I19" s="88"/>
      <c r="J19" s="88"/>
    </row>
    <row r="20" spans="1:10" s="4" customFormat="1" x14ac:dyDescent="0.2">
      <c r="A20" s="77" t="s">
        <v>9</v>
      </c>
      <c r="B20" s="819" t="s">
        <v>477</v>
      </c>
      <c r="C20" s="54" t="s">
        <v>105</v>
      </c>
      <c r="D20" s="79"/>
      <c r="E20" s="74"/>
      <c r="F20" s="89"/>
      <c r="G20" s="74"/>
      <c r="H20" s="73"/>
      <c r="I20" s="73"/>
      <c r="J20" s="73"/>
    </row>
    <row r="21" spans="1:10" s="4" customFormat="1" x14ac:dyDescent="0.2">
      <c r="A21" s="77"/>
      <c r="B21" s="820" t="s">
        <v>475</v>
      </c>
      <c r="C21" s="54" t="s">
        <v>105</v>
      </c>
      <c r="D21" s="79"/>
      <c r="E21" s="74"/>
      <c r="F21" s="89"/>
      <c r="G21" s="74"/>
      <c r="H21" s="73"/>
      <c r="I21" s="73"/>
      <c r="J21" s="73"/>
    </row>
    <row r="22" spans="1:10" s="4" customFormat="1" x14ac:dyDescent="0.2">
      <c r="A22" s="77"/>
      <c r="B22" s="820" t="s">
        <v>476</v>
      </c>
      <c r="C22" s="54" t="s">
        <v>105</v>
      </c>
      <c r="D22" s="79"/>
      <c r="E22" s="74"/>
      <c r="F22" s="89"/>
      <c r="G22" s="74"/>
      <c r="H22" s="73"/>
      <c r="I22" s="73"/>
      <c r="J22" s="73"/>
    </row>
    <row r="23" spans="1:10" s="4" customFormat="1" x14ac:dyDescent="0.2">
      <c r="A23" s="77" t="s">
        <v>10</v>
      </c>
      <c r="B23" s="819" t="s">
        <v>478</v>
      </c>
      <c r="C23" s="54" t="s">
        <v>479</v>
      </c>
      <c r="D23" s="79"/>
      <c r="E23" s="74"/>
      <c r="F23" s="89"/>
      <c r="G23" s="74"/>
      <c r="H23" s="73"/>
      <c r="I23" s="73"/>
      <c r="J23" s="73"/>
    </row>
    <row r="24" spans="1:10" s="4" customFormat="1" x14ac:dyDescent="0.2">
      <c r="A24" s="77"/>
      <c r="B24" s="820" t="s">
        <v>475</v>
      </c>
      <c r="C24" s="54" t="s">
        <v>479</v>
      </c>
      <c r="D24" s="79"/>
      <c r="E24" s="74"/>
      <c r="F24" s="89"/>
      <c r="G24" s="74"/>
      <c r="H24" s="73"/>
      <c r="I24" s="73"/>
      <c r="J24" s="73"/>
    </row>
    <row r="25" spans="1:10" s="4" customFormat="1" x14ac:dyDescent="0.2">
      <c r="A25" s="77"/>
      <c r="B25" s="820" t="s">
        <v>476</v>
      </c>
      <c r="C25" s="54" t="s">
        <v>479</v>
      </c>
      <c r="D25" s="79"/>
      <c r="E25" s="74"/>
      <c r="F25" s="89"/>
      <c r="G25" s="74"/>
      <c r="H25" s="73"/>
      <c r="I25" s="73"/>
      <c r="J25" s="73"/>
    </row>
    <row r="26" spans="1:10" s="4" customFormat="1" x14ac:dyDescent="0.2">
      <c r="A26" s="77" t="s">
        <v>112</v>
      </c>
      <c r="B26" s="819" t="s">
        <v>480</v>
      </c>
      <c r="C26" s="54" t="s">
        <v>214</v>
      </c>
      <c r="D26" s="79"/>
      <c r="E26" s="74"/>
      <c r="F26" s="89"/>
      <c r="G26" s="74"/>
      <c r="H26" s="73"/>
      <c r="I26" s="73"/>
      <c r="J26" s="73"/>
    </row>
    <row r="27" spans="1:10" s="4" customFormat="1" x14ac:dyDescent="0.2">
      <c r="A27" s="77"/>
      <c r="B27" s="820" t="s">
        <v>475</v>
      </c>
      <c r="C27" s="54" t="s">
        <v>214</v>
      </c>
      <c r="D27" s="79"/>
      <c r="E27" s="74"/>
      <c r="F27" s="89"/>
      <c r="G27" s="74"/>
      <c r="H27" s="73"/>
      <c r="I27" s="73"/>
      <c r="J27" s="73"/>
    </row>
    <row r="28" spans="1:10" s="4" customFormat="1" x14ac:dyDescent="0.2">
      <c r="A28" s="77"/>
      <c r="B28" s="820" t="s">
        <v>476</v>
      </c>
      <c r="C28" s="54" t="s">
        <v>214</v>
      </c>
      <c r="D28" s="79"/>
      <c r="E28" s="74"/>
      <c r="F28" s="89"/>
      <c r="G28" s="74"/>
      <c r="H28" s="73"/>
      <c r="I28" s="73"/>
      <c r="J28" s="73"/>
    </row>
    <row r="29" spans="1:10" s="4" customFormat="1" x14ac:dyDescent="0.2">
      <c r="A29" s="77" t="s">
        <v>113</v>
      </c>
      <c r="B29" s="819" t="s">
        <v>483</v>
      </c>
      <c r="C29" s="54" t="s">
        <v>0</v>
      </c>
      <c r="D29" s="79"/>
      <c r="E29" s="74"/>
      <c r="F29" s="89"/>
      <c r="G29" s="74"/>
      <c r="H29" s="73"/>
      <c r="I29" s="73"/>
      <c r="J29" s="73"/>
    </row>
    <row r="30" spans="1:10" s="4" customFormat="1" x14ac:dyDescent="0.2">
      <c r="A30" s="77"/>
      <c r="B30" s="820" t="s">
        <v>475</v>
      </c>
      <c r="C30" s="54" t="s">
        <v>0</v>
      </c>
      <c r="D30" s="79"/>
      <c r="E30" s="74"/>
      <c r="F30" s="89"/>
      <c r="G30" s="74"/>
      <c r="H30" s="73"/>
      <c r="I30" s="73"/>
      <c r="J30" s="73"/>
    </row>
    <row r="31" spans="1:10" s="4" customFormat="1" x14ac:dyDescent="0.2">
      <c r="A31" s="77"/>
      <c r="B31" s="820" t="s">
        <v>476</v>
      </c>
      <c r="C31" s="54" t="s">
        <v>0</v>
      </c>
      <c r="D31" s="79"/>
      <c r="E31" s="74"/>
      <c r="F31" s="89"/>
      <c r="G31" s="74"/>
      <c r="H31" s="73"/>
      <c r="I31" s="73"/>
      <c r="J31" s="73"/>
    </row>
    <row r="32" spans="1:10" s="4" customFormat="1" x14ac:dyDescent="0.2">
      <c r="A32" s="77" t="s">
        <v>114</v>
      </c>
      <c r="B32" s="819" t="s">
        <v>482</v>
      </c>
      <c r="C32" s="54" t="s">
        <v>0</v>
      </c>
      <c r="D32" s="79"/>
      <c r="E32" s="76"/>
      <c r="F32" s="90"/>
      <c r="G32" s="74"/>
      <c r="H32" s="73"/>
      <c r="I32" s="73"/>
      <c r="J32" s="75"/>
    </row>
    <row r="33" spans="1:10" s="4" customFormat="1" x14ac:dyDescent="0.2">
      <c r="A33" s="77"/>
      <c r="B33" s="821" t="s">
        <v>475</v>
      </c>
      <c r="C33" s="54" t="s">
        <v>0</v>
      </c>
      <c r="D33" s="79"/>
      <c r="E33" s="76"/>
      <c r="F33" s="90"/>
      <c r="G33" s="74"/>
      <c r="H33" s="73"/>
      <c r="I33" s="73"/>
      <c r="J33" s="75"/>
    </row>
    <row r="34" spans="1:10" ht="19.5" customHeight="1" thickBot="1" x14ac:dyDescent="0.25">
      <c r="A34" s="80"/>
      <c r="B34" s="821" t="s">
        <v>476</v>
      </c>
      <c r="C34" s="54" t="s">
        <v>0</v>
      </c>
      <c r="D34" s="72"/>
      <c r="E34" s="71"/>
      <c r="F34" s="91"/>
      <c r="G34" s="71"/>
      <c r="H34" s="73"/>
      <c r="I34" s="73"/>
      <c r="J34" s="70"/>
    </row>
    <row r="35" spans="1:10" ht="15" customHeight="1" thickBot="1" x14ac:dyDescent="0.25">
      <c r="A35" s="1181" t="s">
        <v>481</v>
      </c>
      <c r="B35" s="1182"/>
      <c r="C35" s="1182"/>
      <c r="D35" s="1182"/>
      <c r="E35" s="1182"/>
      <c r="F35" s="1182"/>
      <c r="G35" s="1182"/>
      <c r="H35" s="1182"/>
      <c r="I35" s="1182"/>
      <c r="J35" s="1183"/>
    </row>
    <row r="36" spans="1:10" s="82" customFormat="1" ht="13.9" customHeight="1" x14ac:dyDescent="0.2">
      <c r="A36" s="83"/>
      <c r="B36" s="84"/>
      <c r="C36" s="84"/>
      <c r="D36" s="92"/>
      <c r="E36" s="93"/>
      <c r="F36" s="94"/>
      <c r="G36" s="93"/>
      <c r="H36" s="95"/>
      <c r="I36" s="95"/>
      <c r="J36" s="95"/>
    </row>
    <row r="37" spans="1:10" s="81" customFormat="1" ht="13.9" customHeight="1" x14ac:dyDescent="0.2">
      <c r="A37" s="77" t="s">
        <v>7</v>
      </c>
      <c r="B37" s="819" t="s">
        <v>474</v>
      </c>
      <c r="C37" s="54" t="s">
        <v>213</v>
      </c>
      <c r="D37" s="85"/>
      <c r="E37" s="86"/>
      <c r="F37" s="87"/>
      <c r="G37" s="86"/>
      <c r="H37" s="88"/>
      <c r="I37" s="88"/>
      <c r="J37" s="88"/>
    </row>
    <row r="38" spans="1:10" s="81" customFormat="1" ht="13.9" customHeight="1" x14ac:dyDescent="0.2">
      <c r="A38" s="77"/>
      <c r="B38" s="820" t="s">
        <v>475</v>
      </c>
      <c r="C38" s="54" t="s">
        <v>213</v>
      </c>
      <c r="D38" s="85"/>
      <c r="E38" s="86"/>
      <c r="F38" s="87"/>
      <c r="G38" s="86"/>
      <c r="H38" s="88"/>
      <c r="I38" s="88"/>
      <c r="J38" s="88"/>
    </row>
    <row r="39" spans="1:10" s="81" customFormat="1" ht="13.9" customHeight="1" x14ac:dyDescent="0.2">
      <c r="A39" s="77"/>
      <c r="B39" s="820" t="s">
        <v>476</v>
      </c>
      <c r="C39" s="54" t="s">
        <v>213</v>
      </c>
      <c r="D39" s="85"/>
      <c r="E39" s="86"/>
      <c r="F39" s="87"/>
      <c r="G39" s="86"/>
      <c r="H39" s="88"/>
      <c r="I39" s="88"/>
      <c r="J39" s="88"/>
    </row>
    <row r="40" spans="1:10" s="4" customFormat="1" x14ac:dyDescent="0.2">
      <c r="A40" s="77" t="s">
        <v>9</v>
      </c>
      <c r="B40" s="819" t="s">
        <v>477</v>
      </c>
      <c r="C40" s="54" t="s">
        <v>105</v>
      </c>
      <c r="D40" s="79"/>
      <c r="E40" s="74"/>
      <c r="F40" s="89"/>
      <c r="G40" s="74"/>
      <c r="H40" s="73"/>
      <c r="I40" s="73"/>
      <c r="J40" s="73"/>
    </row>
    <row r="41" spans="1:10" s="4" customFormat="1" x14ac:dyDescent="0.2">
      <c r="A41" s="77"/>
      <c r="B41" s="820" t="s">
        <v>475</v>
      </c>
      <c r="C41" s="54" t="s">
        <v>105</v>
      </c>
      <c r="D41" s="79"/>
      <c r="E41" s="74"/>
      <c r="F41" s="89"/>
      <c r="G41" s="74"/>
      <c r="H41" s="73"/>
      <c r="I41" s="73"/>
      <c r="J41" s="73"/>
    </row>
    <row r="42" spans="1:10" s="4" customFormat="1" x14ac:dyDescent="0.2">
      <c r="A42" s="77"/>
      <c r="B42" s="820" t="s">
        <v>476</v>
      </c>
      <c r="C42" s="54" t="s">
        <v>105</v>
      </c>
      <c r="D42" s="79"/>
      <c r="E42" s="74"/>
      <c r="F42" s="89"/>
      <c r="G42" s="74"/>
      <c r="H42" s="73"/>
      <c r="I42" s="73"/>
      <c r="J42" s="73"/>
    </row>
    <row r="43" spans="1:10" s="4" customFormat="1" x14ac:dyDescent="0.2">
      <c r="A43" s="77" t="s">
        <v>10</v>
      </c>
      <c r="B43" s="819" t="s">
        <v>478</v>
      </c>
      <c r="C43" s="54" t="s">
        <v>479</v>
      </c>
      <c r="D43" s="79"/>
      <c r="E43" s="74"/>
      <c r="F43" s="89"/>
      <c r="G43" s="74"/>
      <c r="H43" s="73"/>
      <c r="I43" s="73"/>
      <c r="J43" s="73"/>
    </row>
    <row r="44" spans="1:10" s="4" customFormat="1" x14ac:dyDescent="0.2">
      <c r="A44" s="77"/>
      <c r="B44" s="820" t="s">
        <v>475</v>
      </c>
      <c r="C44" s="54" t="s">
        <v>479</v>
      </c>
      <c r="D44" s="79"/>
      <c r="E44" s="74"/>
      <c r="F44" s="89"/>
      <c r="G44" s="74"/>
      <c r="H44" s="73"/>
      <c r="I44" s="73"/>
      <c r="J44" s="73"/>
    </row>
    <row r="45" spans="1:10" s="4" customFormat="1" x14ac:dyDescent="0.2">
      <c r="A45" s="77"/>
      <c r="B45" s="820" t="s">
        <v>476</v>
      </c>
      <c r="C45" s="54" t="s">
        <v>479</v>
      </c>
      <c r="D45" s="79"/>
      <c r="E45" s="74"/>
      <c r="F45" s="89"/>
      <c r="G45" s="74"/>
      <c r="H45" s="73"/>
      <c r="I45" s="73"/>
      <c r="J45" s="73"/>
    </row>
    <row r="46" spans="1:10" s="4" customFormat="1" x14ac:dyDescent="0.2">
      <c r="A46" s="77" t="s">
        <v>112</v>
      </c>
      <c r="B46" s="819" t="s">
        <v>480</v>
      </c>
      <c r="C46" s="54" t="s">
        <v>214</v>
      </c>
      <c r="D46" s="79"/>
      <c r="E46" s="74"/>
      <c r="F46" s="89"/>
      <c r="G46" s="74"/>
      <c r="H46" s="73"/>
      <c r="I46" s="73"/>
      <c r="J46" s="73"/>
    </row>
    <row r="47" spans="1:10" s="4" customFormat="1" x14ac:dyDescent="0.2">
      <c r="A47" s="77"/>
      <c r="B47" s="820" t="s">
        <v>475</v>
      </c>
      <c r="C47" s="54" t="s">
        <v>214</v>
      </c>
      <c r="D47" s="79"/>
      <c r="E47" s="74"/>
      <c r="F47" s="89"/>
      <c r="G47" s="74"/>
      <c r="H47" s="73"/>
      <c r="I47" s="73"/>
      <c r="J47" s="73"/>
    </row>
    <row r="48" spans="1:10" s="4" customFormat="1" x14ac:dyDescent="0.2">
      <c r="A48" s="77"/>
      <c r="B48" s="820" t="s">
        <v>476</v>
      </c>
      <c r="C48" s="54" t="s">
        <v>214</v>
      </c>
      <c r="D48" s="79"/>
      <c r="E48" s="74"/>
      <c r="F48" s="89"/>
      <c r="G48" s="74"/>
      <c r="H48" s="73"/>
      <c r="I48" s="73"/>
      <c r="J48" s="73"/>
    </row>
    <row r="49" spans="1:10" s="4" customFormat="1" x14ac:dyDescent="0.2">
      <c r="A49" s="77" t="s">
        <v>113</v>
      </c>
      <c r="B49" s="819" t="s">
        <v>483</v>
      </c>
      <c r="C49" s="54" t="s">
        <v>0</v>
      </c>
      <c r="D49" s="79"/>
      <c r="E49" s="74"/>
      <c r="F49" s="89"/>
      <c r="G49" s="74"/>
      <c r="H49" s="73"/>
      <c r="I49" s="73"/>
      <c r="J49" s="73"/>
    </row>
    <row r="50" spans="1:10" s="4" customFormat="1" x14ac:dyDescent="0.2">
      <c r="A50" s="77"/>
      <c r="B50" s="820" t="s">
        <v>475</v>
      </c>
      <c r="C50" s="54" t="s">
        <v>0</v>
      </c>
      <c r="D50" s="79"/>
      <c r="E50" s="74"/>
      <c r="F50" s="89"/>
      <c r="G50" s="74"/>
      <c r="H50" s="73"/>
      <c r="I50" s="73"/>
      <c r="J50" s="73"/>
    </row>
    <row r="51" spans="1:10" s="4" customFormat="1" x14ac:dyDescent="0.2">
      <c r="A51" s="77"/>
      <c r="B51" s="820" t="s">
        <v>476</v>
      </c>
      <c r="C51" s="54" t="s">
        <v>0</v>
      </c>
      <c r="D51" s="79"/>
      <c r="E51" s="74"/>
      <c r="F51" s="89"/>
      <c r="G51" s="74"/>
      <c r="H51" s="73"/>
      <c r="I51" s="73"/>
      <c r="J51" s="73"/>
    </row>
    <row r="52" spans="1:10" s="4" customFormat="1" x14ac:dyDescent="0.2">
      <c r="A52" s="77" t="s">
        <v>114</v>
      </c>
      <c r="B52" s="819" t="s">
        <v>482</v>
      </c>
      <c r="C52" s="54" t="s">
        <v>0</v>
      </c>
      <c r="D52" s="79"/>
      <c r="E52" s="76"/>
      <c r="F52" s="90"/>
      <c r="G52" s="74"/>
      <c r="H52" s="73"/>
      <c r="I52" s="73"/>
      <c r="J52" s="75"/>
    </row>
    <row r="53" spans="1:10" s="4" customFormat="1" x14ac:dyDescent="0.2">
      <c r="A53" s="77"/>
      <c r="B53" s="821" t="s">
        <v>475</v>
      </c>
      <c r="C53" s="54" t="s">
        <v>0</v>
      </c>
      <c r="D53" s="79"/>
      <c r="E53" s="76"/>
      <c r="F53" s="90"/>
      <c r="G53" s="74"/>
      <c r="H53" s="73"/>
      <c r="I53" s="73"/>
      <c r="J53" s="75"/>
    </row>
    <row r="54" spans="1:10" ht="19.5" customHeight="1" x14ac:dyDescent="0.2">
      <c r="A54" s="80"/>
      <c r="B54" s="821" t="s">
        <v>476</v>
      </c>
      <c r="C54" s="54" t="s">
        <v>0</v>
      </c>
      <c r="D54" s="72"/>
      <c r="E54" s="71"/>
      <c r="F54" s="91"/>
      <c r="G54" s="71"/>
      <c r="H54" s="73"/>
      <c r="I54" s="73"/>
      <c r="J54" s="70"/>
    </row>
    <row r="55" spans="1:10" x14ac:dyDescent="0.2">
      <c r="A55" s="69"/>
      <c r="B55" s="7"/>
      <c r="C55" s="10"/>
      <c r="D55" s="11"/>
      <c r="E55" s="11"/>
      <c r="F55" s="11"/>
      <c r="G55" s="7"/>
      <c r="H55" s="7"/>
      <c r="I55" s="7"/>
      <c r="J55" s="12"/>
    </row>
    <row r="56" spans="1:10" x14ac:dyDescent="0.2">
      <c r="A56" s="69"/>
      <c r="B56" s="1110" t="s">
        <v>585</v>
      </c>
      <c r="C56" s="1110"/>
      <c r="D56" s="1110"/>
      <c r="E56" s="1110"/>
      <c r="F56" s="1110"/>
      <c r="G56" s="1110"/>
      <c r="H56" s="1110"/>
      <c r="I56" s="1110"/>
      <c r="J56" s="1111"/>
    </row>
    <row r="57" spans="1:10" ht="6" customHeight="1" x14ac:dyDescent="0.2">
      <c r="A57" s="69"/>
      <c r="B57" s="7"/>
      <c r="C57" s="10"/>
      <c r="D57" s="11"/>
      <c r="E57" s="11"/>
      <c r="F57" s="11"/>
      <c r="G57" s="7"/>
      <c r="H57" s="7"/>
      <c r="I57" s="7"/>
      <c r="J57" s="12"/>
    </row>
    <row r="58" spans="1:10" x14ac:dyDescent="0.2">
      <c r="A58" s="50"/>
      <c r="B58" s="756" t="s">
        <v>18</v>
      </c>
      <c r="C58" s="754"/>
      <c r="D58" s="1"/>
      <c r="E58" s="1"/>
      <c r="F58" s="1"/>
      <c r="G58" s="1"/>
      <c r="H58" s="1"/>
      <c r="I58" s="1"/>
      <c r="J58" s="12"/>
    </row>
    <row r="59" spans="1:10" x14ac:dyDescent="0.2">
      <c r="A59" s="50"/>
      <c r="B59" s="1" t="s">
        <v>11</v>
      </c>
      <c r="C59" s="7"/>
      <c r="D59" s="1184"/>
      <c r="E59" s="1184"/>
      <c r="F59" s="68"/>
      <c r="G59" s="754"/>
      <c r="H59" s="754"/>
      <c r="I59" s="1184"/>
      <c r="J59" s="1185"/>
    </row>
    <row r="60" spans="1:10" ht="15" customHeight="1" x14ac:dyDescent="0.2">
      <c r="A60" s="50"/>
      <c r="B60" s="1" t="s">
        <v>12</v>
      </c>
      <c r="C60" s="7"/>
      <c r="D60" s="1187" t="s">
        <v>13</v>
      </c>
      <c r="E60" s="1187"/>
      <c r="F60" s="68"/>
      <c r="G60" s="755"/>
      <c r="H60" s="755"/>
      <c r="I60" s="1188" t="s">
        <v>14</v>
      </c>
      <c r="J60" s="1189"/>
    </row>
    <row r="61" spans="1:10" x14ac:dyDescent="0.2">
      <c r="A61" s="50"/>
      <c r="B61" s="1"/>
      <c r="C61" s="7"/>
      <c r="D61" s="754"/>
      <c r="E61" s="1"/>
      <c r="F61" s="68"/>
      <c r="G61" s="1"/>
      <c r="H61" s="1"/>
      <c r="I61" s="1"/>
      <c r="J61" s="65"/>
    </row>
    <row r="62" spans="1:10" x14ac:dyDescent="0.2">
      <c r="A62" s="50"/>
      <c r="B62" s="756" t="s">
        <v>19</v>
      </c>
      <c r="C62" s="7"/>
      <c r="D62" s="1184"/>
      <c r="E62" s="1184"/>
      <c r="F62" s="68"/>
      <c r="G62" s="754"/>
      <c r="H62" s="754"/>
      <c r="I62" s="1184"/>
      <c r="J62" s="1185"/>
    </row>
    <row r="63" spans="1:10" ht="15" customHeight="1" x14ac:dyDescent="0.2">
      <c r="A63" s="50"/>
      <c r="B63" s="1"/>
      <c r="C63" s="7"/>
      <c r="D63" s="1187" t="s">
        <v>13</v>
      </c>
      <c r="E63" s="1187"/>
      <c r="F63" s="68"/>
      <c r="G63" s="755"/>
      <c r="H63" s="755"/>
      <c r="I63" s="1190" t="s">
        <v>14</v>
      </c>
      <c r="J63" s="1191"/>
    </row>
    <row r="64" spans="1:10" x14ac:dyDescent="0.2">
      <c r="A64" s="50"/>
      <c r="B64" s="1"/>
      <c r="C64" s="754"/>
      <c r="D64" s="1"/>
      <c r="E64" s="1"/>
      <c r="F64" s="1"/>
      <c r="G64" s="754"/>
      <c r="H64" s="754"/>
      <c r="I64" s="754"/>
      <c r="J64" s="12"/>
    </row>
    <row r="65" spans="1:10" x14ac:dyDescent="0.2">
      <c r="A65" s="50"/>
      <c r="B65" s="975" t="s">
        <v>150</v>
      </c>
      <c r="C65" s="1186"/>
      <c r="D65" s="1186"/>
      <c r="E65" s="68"/>
      <c r="F65" s="68"/>
      <c r="G65" s="754"/>
      <c r="H65" s="754"/>
      <c r="I65" s="754"/>
      <c r="J65" s="12"/>
    </row>
    <row r="66" spans="1:10" ht="13.5" thickBot="1" x14ac:dyDescent="0.25">
      <c r="A66" s="67"/>
      <c r="B66" s="51"/>
      <c r="C66" s="52"/>
      <c r="D66" s="51"/>
      <c r="E66" s="51"/>
      <c r="F66" s="51"/>
      <c r="G66" s="52"/>
      <c r="H66" s="52"/>
      <c r="I66" s="52"/>
      <c r="J66" s="9"/>
    </row>
  </sheetData>
  <mergeCells count="32">
    <mergeCell ref="C65:D65"/>
    <mergeCell ref="D60:E60"/>
    <mergeCell ref="I60:J60"/>
    <mergeCell ref="D62:E62"/>
    <mergeCell ref="I62:J62"/>
    <mergeCell ref="D63:E63"/>
    <mergeCell ref="I63:J63"/>
    <mergeCell ref="H14:I14"/>
    <mergeCell ref="J14:J15"/>
    <mergeCell ref="A16:J16"/>
    <mergeCell ref="A35:J35"/>
    <mergeCell ref="D59:E59"/>
    <mergeCell ref="I59:J59"/>
    <mergeCell ref="A14:A15"/>
    <mergeCell ref="B14:B15"/>
    <mergeCell ref="C14:C15"/>
    <mergeCell ref="D14:E14"/>
    <mergeCell ref="F14:F15"/>
    <mergeCell ref="G14:G15"/>
    <mergeCell ref="B56:J56"/>
    <mergeCell ref="C8:G8"/>
    <mergeCell ref="C9:G9"/>
    <mergeCell ref="C11:F11"/>
    <mergeCell ref="G11:I11"/>
    <mergeCell ref="C12:F12"/>
    <mergeCell ref="G12:I12"/>
    <mergeCell ref="C7:G7"/>
    <mergeCell ref="H1:J1"/>
    <mergeCell ref="A2:J2"/>
    <mergeCell ref="A3:I3"/>
    <mergeCell ref="C5:G5"/>
    <mergeCell ref="C6:G6"/>
  </mergeCells>
  <printOptions horizontalCentered="1"/>
  <pageMargins left="0.78740157480314965" right="0.27559055118110237" top="0.27559055118110237" bottom="0.27559055118110237" header="0.31496062992125984" footer="0.31496062992125984"/>
  <pageSetup paperSize="9" scale="65" fitToHeight="8"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6"/>
  <sheetViews>
    <sheetView view="pageBreakPreview" zoomScale="154" zoomScaleNormal="100" zoomScaleSheetLayoutView="154" workbookViewId="0">
      <selection activeCell="A5" sqref="A5:A7"/>
    </sheetView>
  </sheetViews>
  <sheetFormatPr defaultRowHeight="15" x14ac:dyDescent="0.25"/>
  <cols>
    <col min="1" max="1" width="50.5703125" customWidth="1"/>
    <col min="2" max="2" width="12.28515625" customWidth="1"/>
    <col min="3" max="3" width="11.5703125" customWidth="1"/>
    <col min="4" max="4" width="10.28515625" customWidth="1"/>
    <col min="256" max="256" width="5.7109375" customWidth="1"/>
    <col min="257" max="257" width="50.5703125" customWidth="1"/>
    <col min="258" max="258" width="15.42578125" customWidth="1"/>
    <col min="259" max="259" width="11.5703125" customWidth="1"/>
    <col min="260" max="260" width="13" customWidth="1"/>
    <col min="512" max="512" width="5.7109375" customWidth="1"/>
    <col min="513" max="513" width="50.5703125" customWidth="1"/>
    <col min="514" max="514" width="15.42578125" customWidth="1"/>
    <col min="515" max="515" width="11.5703125" customWidth="1"/>
    <col min="516" max="516" width="13" customWidth="1"/>
    <col min="768" max="768" width="5.7109375" customWidth="1"/>
    <col min="769" max="769" width="50.5703125" customWidth="1"/>
    <col min="770" max="770" width="15.42578125" customWidth="1"/>
    <col min="771" max="771" width="11.5703125" customWidth="1"/>
    <col min="772" max="772" width="13" customWidth="1"/>
    <col min="1024" max="1024" width="5.7109375" customWidth="1"/>
    <col min="1025" max="1025" width="50.5703125" customWidth="1"/>
    <col min="1026" max="1026" width="15.42578125" customWidth="1"/>
    <col min="1027" max="1027" width="11.5703125" customWidth="1"/>
    <col min="1028" max="1028" width="13" customWidth="1"/>
    <col min="1280" max="1280" width="5.7109375" customWidth="1"/>
    <col min="1281" max="1281" width="50.5703125" customWidth="1"/>
    <col min="1282" max="1282" width="15.42578125" customWidth="1"/>
    <col min="1283" max="1283" width="11.5703125" customWidth="1"/>
    <col min="1284" max="1284" width="13" customWidth="1"/>
    <col min="1536" max="1536" width="5.7109375" customWidth="1"/>
    <col min="1537" max="1537" width="50.5703125" customWidth="1"/>
    <col min="1538" max="1538" width="15.42578125" customWidth="1"/>
    <col min="1539" max="1539" width="11.5703125" customWidth="1"/>
    <col min="1540" max="1540" width="13" customWidth="1"/>
    <col min="1792" max="1792" width="5.7109375" customWidth="1"/>
    <col min="1793" max="1793" width="50.5703125" customWidth="1"/>
    <col min="1794" max="1794" width="15.42578125" customWidth="1"/>
    <col min="1795" max="1795" width="11.5703125" customWidth="1"/>
    <col min="1796" max="1796" width="13" customWidth="1"/>
    <col min="2048" max="2048" width="5.7109375" customWidth="1"/>
    <col min="2049" max="2049" width="50.5703125" customWidth="1"/>
    <col min="2050" max="2050" width="15.42578125" customWidth="1"/>
    <col min="2051" max="2051" width="11.5703125" customWidth="1"/>
    <col min="2052" max="2052" width="13" customWidth="1"/>
    <col min="2304" max="2304" width="5.7109375" customWidth="1"/>
    <col min="2305" max="2305" width="50.5703125" customWidth="1"/>
    <col min="2306" max="2306" width="15.42578125" customWidth="1"/>
    <col min="2307" max="2307" width="11.5703125" customWidth="1"/>
    <col min="2308" max="2308" width="13" customWidth="1"/>
    <col min="2560" max="2560" width="5.7109375" customWidth="1"/>
    <col min="2561" max="2561" width="50.5703125" customWidth="1"/>
    <col min="2562" max="2562" width="15.42578125" customWidth="1"/>
    <col min="2563" max="2563" width="11.5703125" customWidth="1"/>
    <col min="2564" max="2564" width="13" customWidth="1"/>
    <col min="2816" max="2816" width="5.7109375" customWidth="1"/>
    <col min="2817" max="2817" width="50.5703125" customWidth="1"/>
    <col min="2818" max="2818" width="15.42578125" customWidth="1"/>
    <col min="2819" max="2819" width="11.5703125" customWidth="1"/>
    <col min="2820" max="2820" width="13" customWidth="1"/>
    <col min="3072" max="3072" width="5.7109375" customWidth="1"/>
    <col min="3073" max="3073" width="50.5703125" customWidth="1"/>
    <col min="3074" max="3074" width="15.42578125" customWidth="1"/>
    <col min="3075" max="3075" width="11.5703125" customWidth="1"/>
    <col min="3076" max="3076" width="13" customWidth="1"/>
    <col min="3328" max="3328" width="5.7109375" customWidth="1"/>
    <col min="3329" max="3329" width="50.5703125" customWidth="1"/>
    <col min="3330" max="3330" width="15.42578125" customWidth="1"/>
    <col min="3331" max="3331" width="11.5703125" customWidth="1"/>
    <col min="3332" max="3332" width="13" customWidth="1"/>
    <col min="3584" max="3584" width="5.7109375" customWidth="1"/>
    <col min="3585" max="3585" width="50.5703125" customWidth="1"/>
    <col min="3586" max="3586" width="15.42578125" customWidth="1"/>
    <col min="3587" max="3587" width="11.5703125" customWidth="1"/>
    <col min="3588" max="3588" width="13" customWidth="1"/>
    <col min="3840" max="3840" width="5.7109375" customWidth="1"/>
    <col min="3841" max="3841" width="50.5703125" customWidth="1"/>
    <col min="3842" max="3842" width="15.42578125" customWidth="1"/>
    <col min="3843" max="3843" width="11.5703125" customWidth="1"/>
    <col min="3844" max="3844" width="13" customWidth="1"/>
    <col min="4096" max="4096" width="5.7109375" customWidth="1"/>
    <col min="4097" max="4097" width="50.5703125" customWidth="1"/>
    <col min="4098" max="4098" width="15.42578125" customWidth="1"/>
    <col min="4099" max="4099" width="11.5703125" customWidth="1"/>
    <col min="4100" max="4100" width="13" customWidth="1"/>
    <col min="4352" max="4352" width="5.7109375" customWidth="1"/>
    <col min="4353" max="4353" width="50.5703125" customWidth="1"/>
    <col min="4354" max="4354" width="15.42578125" customWidth="1"/>
    <col min="4355" max="4355" width="11.5703125" customWidth="1"/>
    <col min="4356" max="4356" width="13" customWidth="1"/>
    <col min="4608" max="4608" width="5.7109375" customWidth="1"/>
    <col min="4609" max="4609" width="50.5703125" customWidth="1"/>
    <col min="4610" max="4610" width="15.42578125" customWidth="1"/>
    <col min="4611" max="4611" width="11.5703125" customWidth="1"/>
    <col min="4612" max="4612" width="13" customWidth="1"/>
    <col min="4864" max="4864" width="5.7109375" customWidth="1"/>
    <col min="4865" max="4865" width="50.5703125" customWidth="1"/>
    <col min="4866" max="4866" width="15.42578125" customWidth="1"/>
    <col min="4867" max="4867" width="11.5703125" customWidth="1"/>
    <col min="4868" max="4868" width="13" customWidth="1"/>
    <col min="5120" max="5120" width="5.7109375" customWidth="1"/>
    <col min="5121" max="5121" width="50.5703125" customWidth="1"/>
    <col min="5122" max="5122" width="15.42578125" customWidth="1"/>
    <col min="5123" max="5123" width="11.5703125" customWidth="1"/>
    <col min="5124" max="5124" width="13" customWidth="1"/>
    <col min="5376" max="5376" width="5.7109375" customWidth="1"/>
    <col min="5377" max="5377" width="50.5703125" customWidth="1"/>
    <col min="5378" max="5378" width="15.42578125" customWidth="1"/>
    <col min="5379" max="5379" width="11.5703125" customWidth="1"/>
    <col min="5380" max="5380" width="13" customWidth="1"/>
    <col min="5632" max="5632" width="5.7109375" customWidth="1"/>
    <col min="5633" max="5633" width="50.5703125" customWidth="1"/>
    <col min="5634" max="5634" width="15.42578125" customWidth="1"/>
    <col min="5635" max="5635" width="11.5703125" customWidth="1"/>
    <col min="5636" max="5636" width="13" customWidth="1"/>
    <col min="5888" max="5888" width="5.7109375" customWidth="1"/>
    <col min="5889" max="5889" width="50.5703125" customWidth="1"/>
    <col min="5890" max="5890" width="15.42578125" customWidth="1"/>
    <col min="5891" max="5891" width="11.5703125" customWidth="1"/>
    <col min="5892" max="5892" width="13" customWidth="1"/>
    <col min="6144" max="6144" width="5.7109375" customWidth="1"/>
    <col min="6145" max="6145" width="50.5703125" customWidth="1"/>
    <col min="6146" max="6146" width="15.42578125" customWidth="1"/>
    <col min="6147" max="6147" width="11.5703125" customWidth="1"/>
    <col min="6148" max="6148" width="13" customWidth="1"/>
    <col min="6400" max="6400" width="5.7109375" customWidth="1"/>
    <col min="6401" max="6401" width="50.5703125" customWidth="1"/>
    <col min="6402" max="6402" width="15.42578125" customWidth="1"/>
    <col min="6403" max="6403" width="11.5703125" customWidth="1"/>
    <col min="6404" max="6404" width="13" customWidth="1"/>
    <col min="6656" max="6656" width="5.7109375" customWidth="1"/>
    <col min="6657" max="6657" width="50.5703125" customWidth="1"/>
    <col min="6658" max="6658" width="15.42578125" customWidth="1"/>
    <col min="6659" max="6659" width="11.5703125" customWidth="1"/>
    <col min="6660" max="6660" width="13" customWidth="1"/>
    <col min="6912" max="6912" width="5.7109375" customWidth="1"/>
    <col min="6913" max="6913" width="50.5703125" customWidth="1"/>
    <col min="6914" max="6914" width="15.42578125" customWidth="1"/>
    <col min="6915" max="6915" width="11.5703125" customWidth="1"/>
    <col min="6916" max="6916" width="13" customWidth="1"/>
    <col min="7168" max="7168" width="5.7109375" customWidth="1"/>
    <col min="7169" max="7169" width="50.5703125" customWidth="1"/>
    <col min="7170" max="7170" width="15.42578125" customWidth="1"/>
    <col min="7171" max="7171" width="11.5703125" customWidth="1"/>
    <col min="7172" max="7172" width="13" customWidth="1"/>
    <col min="7424" max="7424" width="5.7109375" customWidth="1"/>
    <col min="7425" max="7425" width="50.5703125" customWidth="1"/>
    <col min="7426" max="7426" width="15.42578125" customWidth="1"/>
    <col min="7427" max="7427" width="11.5703125" customWidth="1"/>
    <col min="7428" max="7428" width="13" customWidth="1"/>
    <col min="7680" max="7680" width="5.7109375" customWidth="1"/>
    <col min="7681" max="7681" width="50.5703125" customWidth="1"/>
    <col min="7682" max="7682" width="15.42578125" customWidth="1"/>
    <col min="7683" max="7683" width="11.5703125" customWidth="1"/>
    <col min="7684" max="7684" width="13" customWidth="1"/>
    <col min="7936" max="7936" width="5.7109375" customWidth="1"/>
    <col min="7937" max="7937" width="50.5703125" customWidth="1"/>
    <col min="7938" max="7938" width="15.42578125" customWidth="1"/>
    <col min="7939" max="7939" width="11.5703125" customWidth="1"/>
    <col min="7940" max="7940" width="13" customWidth="1"/>
    <col min="8192" max="8192" width="5.7109375" customWidth="1"/>
    <col min="8193" max="8193" width="50.5703125" customWidth="1"/>
    <col min="8194" max="8194" width="15.42578125" customWidth="1"/>
    <col min="8195" max="8195" width="11.5703125" customWidth="1"/>
    <col min="8196" max="8196" width="13" customWidth="1"/>
    <col min="8448" max="8448" width="5.7109375" customWidth="1"/>
    <col min="8449" max="8449" width="50.5703125" customWidth="1"/>
    <col min="8450" max="8450" width="15.42578125" customWidth="1"/>
    <col min="8451" max="8451" width="11.5703125" customWidth="1"/>
    <col min="8452" max="8452" width="13" customWidth="1"/>
    <col min="8704" max="8704" width="5.7109375" customWidth="1"/>
    <col min="8705" max="8705" width="50.5703125" customWidth="1"/>
    <col min="8706" max="8706" width="15.42578125" customWidth="1"/>
    <col min="8707" max="8707" width="11.5703125" customWidth="1"/>
    <col min="8708" max="8708" width="13" customWidth="1"/>
    <col min="8960" max="8960" width="5.7109375" customWidth="1"/>
    <col min="8961" max="8961" width="50.5703125" customWidth="1"/>
    <col min="8962" max="8962" width="15.42578125" customWidth="1"/>
    <col min="8963" max="8963" width="11.5703125" customWidth="1"/>
    <col min="8964" max="8964" width="13" customWidth="1"/>
    <col min="9216" max="9216" width="5.7109375" customWidth="1"/>
    <col min="9217" max="9217" width="50.5703125" customWidth="1"/>
    <col min="9218" max="9218" width="15.42578125" customWidth="1"/>
    <col min="9219" max="9219" width="11.5703125" customWidth="1"/>
    <col min="9220" max="9220" width="13" customWidth="1"/>
    <col min="9472" max="9472" width="5.7109375" customWidth="1"/>
    <col min="9473" max="9473" width="50.5703125" customWidth="1"/>
    <col min="9474" max="9474" width="15.42578125" customWidth="1"/>
    <col min="9475" max="9475" width="11.5703125" customWidth="1"/>
    <col min="9476" max="9476" width="13" customWidth="1"/>
    <col min="9728" max="9728" width="5.7109375" customWidth="1"/>
    <col min="9729" max="9729" width="50.5703125" customWidth="1"/>
    <col min="9730" max="9730" width="15.42578125" customWidth="1"/>
    <col min="9731" max="9731" width="11.5703125" customWidth="1"/>
    <col min="9732" max="9732" width="13" customWidth="1"/>
    <col min="9984" max="9984" width="5.7109375" customWidth="1"/>
    <col min="9985" max="9985" width="50.5703125" customWidth="1"/>
    <col min="9986" max="9986" width="15.42578125" customWidth="1"/>
    <col min="9987" max="9987" width="11.5703125" customWidth="1"/>
    <col min="9988" max="9988" width="13" customWidth="1"/>
    <col min="10240" max="10240" width="5.7109375" customWidth="1"/>
    <col min="10241" max="10241" width="50.5703125" customWidth="1"/>
    <col min="10242" max="10242" width="15.42578125" customWidth="1"/>
    <col min="10243" max="10243" width="11.5703125" customWidth="1"/>
    <col min="10244" max="10244" width="13" customWidth="1"/>
    <col min="10496" max="10496" width="5.7109375" customWidth="1"/>
    <col min="10497" max="10497" width="50.5703125" customWidth="1"/>
    <col min="10498" max="10498" width="15.42578125" customWidth="1"/>
    <col min="10499" max="10499" width="11.5703125" customWidth="1"/>
    <col min="10500" max="10500" width="13" customWidth="1"/>
    <col min="10752" max="10752" width="5.7109375" customWidth="1"/>
    <col min="10753" max="10753" width="50.5703125" customWidth="1"/>
    <col min="10754" max="10754" width="15.42578125" customWidth="1"/>
    <col min="10755" max="10755" width="11.5703125" customWidth="1"/>
    <col min="10756" max="10756" width="13" customWidth="1"/>
    <col min="11008" max="11008" width="5.7109375" customWidth="1"/>
    <col min="11009" max="11009" width="50.5703125" customWidth="1"/>
    <col min="11010" max="11010" width="15.42578125" customWidth="1"/>
    <col min="11011" max="11011" width="11.5703125" customWidth="1"/>
    <col min="11012" max="11012" width="13" customWidth="1"/>
    <col min="11264" max="11264" width="5.7109375" customWidth="1"/>
    <col min="11265" max="11265" width="50.5703125" customWidth="1"/>
    <col min="11266" max="11266" width="15.42578125" customWidth="1"/>
    <col min="11267" max="11267" width="11.5703125" customWidth="1"/>
    <col min="11268" max="11268" width="13" customWidth="1"/>
    <col min="11520" max="11520" width="5.7109375" customWidth="1"/>
    <col min="11521" max="11521" width="50.5703125" customWidth="1"/>
    <col min="11522" max="11522" width="15.42578125" customWidth="1"/>
    <col min="11523" max="11523" width="11.5703125" customWidth="1"/>
    <col min="11524" max="11524" width="13" customWidth="1"/>
    <col min="11776" max="11776" width="5.7109375" customWidth="1"/>
    <col min="11777" max="11777" width="50.5703125" customWidth="1"/>
    <col min="11778" max="11778" width="15.42578125" customWidth="1"/>
    <col min="11779" max="11779" width="11.5703125" customWidth="1"/>
    <col min="11780" max="11780" width="13" customWidth="1"/>
    <col min="12032" max="12032" width="5.7109375" customWidth="1"/>
    <col min="12033" max="12033" width="50.5703125" customWidth="1"/>
    <col min="12034" max="12034" width="15.42578125" customWidth="1"/>
    <col min="12035" max="12035" width="11.5703125" customWidth="1"/>
    <col min="12036" max="12036" width="13" customWidth="1"/>
    <col min="12288" max="12288" width="5.7109375" customWidth="1"/>
    <col min="12289" max="12289" width="50.5703125" customWidth="1"/>
    <col min="12290" max="12290" width="15.42578125" customWidth="1"/>
    <col min="12291" max="12291" width="11.5703125" customWidth="1"/>
    <col min="12292" max="12292" width="13" customWidth="1"/>
    <col min="12544" max="12544" width="5.7109375" customWidth="1"/>
    <col min="12545" max="12545" width="50.5703125" customWidth="1"/>
    <col min="12546" max="12546" width="15.42578125" customWidth="1"/>
    <col min="12547" max="12547" width="11.5703125" customWidth="1"/>
    <col min="12548" max="12548" width="13" customWidth="1"/>
    <col min="12800" max="12800" width="5.7109375" customWidth="1"/>
    <col min="12801" max="12801" width="50.5703125" customWidth="1"/>
    <col min="12802" max="12802" width="15.42578125" customWidth="1"/>
    <col min="12803" max="12803" width="11.5703125" customWidth="1"/>
    <col min="12804" max="12804" width="13" customWidth="1"/>
    <col min="13056" max="13056" width="5.7109375" customWidth="1"/>
    <col min="13057" max="13057" width="50.5703125" customWidth="1"/>
    <col min="13058" max="13058" width="15.42578125" customWidth="1"/>
    <col min="13059" max="13059" width="11.5703125" customWidth="1"/>
    <col min="13060" max="13060" width="13" customWidth="1"/>
    <col min="13312" max="13312" width="5.7109375" customWidth="1"/>
    <col min="13313" max="13313" width="50.5703125" customWidth="1"/>
    <col min="13314" max="13314" width="15.42578125" customWidth="1"/>
    <col min="13315" max="13315" width="11.5703125" customWidth="1"/>
    <col min="13316" max="13316" width="13" customWidth="1"/>
    <col min="13568" max="13568" width="5.7109375" customWidth="1"/>
    <col min="13569" max="13569" width="50.5703125" customWidth="1"/>
    <col min="13570" max="13570" width="15.42578125" customWidth="1"/>
    <col min="13571" max="13571" width="11.5703125" customWidth="1"/>
    <col min="13572" max="13572" width="13" customWidth="1"/>
    <col min="13824" max="13824" width="5.7109375" customWidth="1"/>
    <col min="13825" max="13825" width="50.5703125" customWidth="1"/>
    <col min="13826" max="13826" width="15.42578125" customWidth="1"/>
    <col min="13827" max="13827" width="11.5703125" customWidth="1"/>
    <col min="13828" max="13828" width="13" customWidth="1"/>
    <col min="14080" max="14080" width="5.7109375" customWidth="1"/>
    <col min="14081" max="14081" width="50.5703125" customWidth="1"/>
    <col min="14082" max="14082" width="15.42578125" customWidth="1"/>
    <col min="14083" max="14083" width="11.5703125" customWidth="1"/>
    <col min="14084" max="14084" width="13" customWidth="1"/>
    <col min="14336" max="14336" width="5.7109375" customWidth="1"/>
    <col min="14337" max="14337" width="50.5703125" customWidth="1"/>
    <col min="14338" max="14338" width="15.42578125" customWidth="1"/>
    <col min="14339" max="14339" width="11.5703125" customWidth="1"/>
    <col min="14340" max="14340" width="13" customWidth="1"/>
    <col min="14592" max="14592" width="5.7109375" customWidth="1"/>
    <col min="14593" max="14593" width="50.5703125" customWidth="1"/>
    <col min="14594" max="14594" width="15.42578125" customWidth="1"/>
    <col min="14595" max="14595" width="11.5703125" customWidth="1"/>
    <col min="14596" max="14596" width="13" customWidth="1"/>
    <col min="14848" max="14848" width="5.7109375" customWidth="1"/>
    <col min="14849" max="14849" width="50.5703125" customWidth="1"/>
    <col min="14850" max="14850" width="15.42578125" customWidth="1"/>
    <col min="14851" max="14851" width="11.5703125" customWidth="1"/>
    <col min="14852" max="14852" width="13" customWidth="1"/>
    <col min="15104" max="15104" width="5.7109375" customWidth="1"/>
    <col min="15105" max="15105" width="50.5703125" customWidth="1"/>
    <col min="15106" max="15106" width="15.42578125" customWidth="1"/>
    <col min="15107" max="15107" width="11.5703125" customWidth="1"/>
    <col min="15108" max="15108" width="13" customWidth="1"/>
    <col min="15360" max="15360" width="5.7109375" customWidth="1"/>
    <col min="15361" max="15361" width="50.5703125" customWidth="1"/>
    <col min="15362" max="15362" width="15.42578125" customWidth="1"/>
    <col min="15363" max="15363" width="11.5703125" customWidth="1"/>
    <col min="15364" max="15364" width="13" customWidth="1"/>
    <col min="15616" max="15616" width="5.7109375" customWidth="1"/>
    <col min="15617" max="15617" width="50.5703125" customWidth="1"/>
    <col min="15618" max="15618" width="15.42578125" customWidth="1"/>
    <col min="15619" max="15619" width="11.5703125" customWidth="1"/>
    <col min="15620" max="15620" width="13" customWidth="1"/>
    <col min="15872" max="15872" width="5.7109375" customWidth="1"/>
    <col min="15873" max="15873" width="50.5703125" customWidth="1"/>
    <col min="15874" max="15874" width="15.42578125" customWidth="1"/>
    <col min="15875" max="15875" width="11.5703125" customWidth="1"/>
    <col min="15876" max="15876" width="13" customWidth="1"/>
    <col min="16128" max="16128" width="5.7109375" customWidth="1"/>
    <col min="16129" max="16129" width="50.5703125" customWidth="1"/>
    <col min="16130" max="16130" width="15.42578125" customWidth="1"/>
    <col min="16131" max="16131" width="11.5703125" customWidth="1"/>
    <col min="16132" max="16132" width="13" customWidth="1"/>
  </cols>
  <sheetData>
    <row r="1" spans="1:7" ht="15.75" x14ac:dyDescent="0.25">
      <c r="A1" s="742"/>
      <c r="B1" s="742"/>
      <c r="C1" s="1192"/>
      <c r="D1" s="1192"/>
      <c r="E1" s="742"/>
      <c r="F1" s="1193" t="s">
        <v>454</v>
      </c>
      <c r="G1" s="1193"/>
    </row>
    <row r="2" spans="1:7" x14ac:dyDescent="0.25">
      <c r="A2" s="742"/>
      <c r="B2" s="742"/>
      <c r="C2" s="742"/>
      <c r="D2" s="742"/>
      <c r="E2" s="742"/>
      <c r="F2" s="742"/>
      <c r="G2" s="742"/>
    </row>
    <row r="3" spans="1:7" ht="37.5" customHeight="1" x14ac:dyDescent="0.25">
      <c r="A3" s="1055" t="s">
        <v>405</v>
      </c>
      <c r="B3" s="1055"/>
      <c r="C3" s="1055"/>
      <c r="D3" s="1055"/>
      <c r="E3" s="1055"/>
      <c r="F3" s="1055"/>
      <c r="G3" s="1055"/>
    </row>
    <row r="4" spans="1:7" ht="15.75" thickBot="1" x14ac:dyDescent="0.3">
      <c r="A4" s="742"/>
      <c r="B4" s="742"/>
      <c r="C4" s="742"/>
      <c r="D4" s="742"/>
      <c r="E4" s="742"/>
      <c r="F4" s="742"/>
      <c r="G4" s="743" t="s">
        <v>0</v>
      </c>
    </row>
    <row r="5" spans="1:7" ht="15.75" thickBot="1" x14ac:dyDescent="0.3">
      <c r="A5" s="1194" t="s">
        <v>216</v>
      </c>
      <c r="B5" s="1197" t="s">
        <v>217</v>
      </c>
      <c r="C5" s="1198"/>
      <c r="D5" s="1199"/>
      <c r="E5" s="1197" t="s">
        <v>103</v>
      </c>
      <c r="F5" s="1198"/>
      <c r="G5" s="1199"/>
    </row>
    <row r="6" spans="1:7" ht="15.75" customHeight="1" thickBot="1" x14ac:dyDescent="0.3">
      <c r="A6" s="1195"/>
      <c r="B6" s="1116" t="s">
        <v>218</v>
      </c>
      <c r="C6" s="1200" t="s">
        <v>1</v>
      </c>
      <c r="D6" s="1201"/>
      <c r="E6" s="1116" t="s">
        <v>218</v>
      </c>
      <c r="F6" s="1200" t="s">
        <v>1</v>
      </c>
      <c r="G6" s="1201"/>
    </row>
    <row r="7" spans="1:7" ht="39" thickBot="1" x14ac:dyDescent="0.3">
      <c r="A7" s="1196"/>
      <c r="B7" s="1149"/>
      <c r="C7" s="982" t="s">
        <v>219</v>
      </c>
      <c r="D7" s="236" t="s">
        <v>220</v>
      </c>
      <c r="E7" s="1149"/>
      <c r="F7" s="982" t="s">
        <v>219</v>
      </c>
      <c r="G7" s="236" t="s">
        <v>220</v>
      </c>
    </row>
    <row r="8" spans="1:7" ht="15.75" x14ac:dyDescent="0.25">
      <c r="A8" s="744"/>
      <c r="B8" s="745"/>
      <c r="C8" s="745"/>
      <c r="D8" s="746"/>
      <c r="E8" s="745"/>
      <c r="F8" s="745"/>
      <c r="G8" s="746"/>
    </row>
    <row r="9" spans="1:7" ht="15.75" x14ac:dyDescent="0.25">
      <c r="A9" s="97"/>
      <c r="B9" s="98"/>
      <c r="C9" s="98"/>
      <c r="D9" s="99"/>
      <c r="E9" s="98"/>
      <c r="F9" s="98"/>
      <c r="G9" s="99"/>
    </row>
    <row r="10" spans="1:7" ht="15.75" x14ac:dyDescent="0.25">
      <c r="A10" s="97"/>
      <c r="B10" s="98"/>
      <c r="C10" s="98"/>
      <c r="D10" s="99"/>
      <c r="E10" s="98"/>
      <c r="F10" s="98"/>
      <c r="G10" s="99"/>
    </row>
    <row r="11" spans="1:7" ht="15.75" x14ac:dyDescent="0.25">
      <c r="A11" s="97"/>
      <c r="B11" s="98"/>
      <c r="C11" s="98"/>
      <c r="D11" s="99"/>
      <c r="E11" s="98"/>
      <c r="F11" s="98"/>
      <c r="G11" s="99"/>
    </row>
    <row r="12" spans="1:7" ht="15.75" x14ac:dyDescent="0.25">
      <c r="A12" s="97"/>
      <c r="B12" s="98"/>
      <c r="C12" s="98"/>
      <c r="D12" s="99"/>
      <c r="E12" s="98"/>
      <c r="F12" s="98"/>
      <c r="G12" s="99"/>
    </row>
    <row r="13" spans="1:7" ht="15.75" x14ac:dyDescent="0.25">
      <c r="A13" s="97"/>
      <c r="B13" s="98"/>
      <c r="C13" s="98"/>
      <c r="D13" s="99"/>
      <c r="E13" s="98"/>
      <c r="F13" s="98"/>
      <c r="G13" s="99"/>
    </row>
    <row r="14" spans="1:7" ht="15.75" x14ac:dyDescent="0.25">
      <c r="A14" s="97"/>
      <c r="B14" s="98"/>
      <c r="C14" s="98"/>
      <c r="D14" s="99"/>
      <c r="E14" s="98"/>
      <c r="F14" s="98"/>
      <c r="G14" s="99"/>
    </row>
    <row r="15" spans="1:7" ht="15.75" x14ac:dyDescent="0.25">
      <c r="A15" s="97"/>
      <c r="B15" s="98"/>
      <c r="C15" s="98"/>
      <c r="D15" s="99"/>
      <c r="E15" s="98"/>
      <c r="F15" s="98"/>
      <c r="G15" s="99"/>
    </row>
    <row r="16" spans="1:7" ht="15.75" x14ac:dyDescent="0.25">
      <c r="A16" s="97"/>
      <c r="B16" s="98"/>
      <c r="C16" s="98"/>
      <c r="D16" s="99"/>
      <c r="E16" s="98"/>
      <c r="F16" s="98"/>
      <c r="G16" s="99"/>
    </row>
    <row r="17" spans="1:7" ht="15.75" x14ac:dyDescent="0.25">
      <c r="A17" s="97"/>
      <c r="B17" s="98"/>
      <c r="C17" s="98"/>
      <c r="D17" s="99"/>
      <c r="E17" s="98"/>
      <c r="F17" s="98"/>
      <c r="G17" s="99"/>
    </row>
    <row r="18" spans="1:7" ht="15.75" x14ac:dyDescent="0.25">
      <c r="A18" s="97"/>
      <c r="B18" s="98"/>
      <c r="C18" s="98"/>
      <c r="D18" s="99"/>
      <c r="E18" s="98"/>
      <c r="F18" s="98"/>
      <c r="G18" s="99"/>
    </row>
    <row r="19" spans="1:7" ht="15.75" x14ac:dyDescent="0.25">
      <c r="A19" s="97"/>
      <c r="B19" s="98"/>
      <c r="C19" s="98"/>
      <c r="D19" s="99"/>
      <c r="E19" s="98"/>
      <c r="F19" s="98"/>
      <c r="G19" s="99"/>
    </row>
    <row r="20" spans="1:7" ht="15.75" x14ac:dyDescent="0.25">
      <c r="A20" s="97"/>
      <c r="B20" s="98"/>
      <c r="C20" s="98"/>
      <c r="D20" s="99"/>
      <c r="E20" s="98"/>
      <c r="F20" s="98"/>
      <c r="G20" s="99"/>
    </row>
    <row r="21" spans="1:7" ht="15.75" x14ac:dyDescent="0.25">
      <c r="A21" s="747"/>
      <c r="B21" s="98"/>
      <c r="C21" s="98"/>
      <c r="D21" s="99"/>
      <c r="E21" s="98"/>
      <c r="F21" s="98"/>
      <c r="G21" s="99"/>
    </row>
    <row r="22" spans="1:7" ht="15.75" x14ac:dyDescent="0.25">
      <c r="A22" s="747"/>
      <c r="B22" s="98"/>
      <c r="C22" s="98"/>
      <c r="D22" s="99"/>
      <c r="E22" s="98"/>
      <c r="F22" s="98"/>
      <c r="G22" s="99"/>
    </row>
    <row r="23" spans="1:7" ht="15.75" x14ac:dyDescent="0.25">
      <c r="A23" s="97"/>
      <c r="B23" s="98"/>
      <c r="C23" s="98"/>
      <c r="D23" s="99"/>
      <c r="E23" s="98"/>
      <c r="F23" s="98"/>
      <c r="G23" s="99"/>
    </row>
    <row r="24" spans="1:7" ht="15.75" x14ac:dyDescent="0.25">
      <c r="A24" s="97"/>
      <c r="B24" s="98"/>
      <c r="C24" s="98"/>
      <c r="D24" s="99"/>
      <c r="E24" s="98"/>
      <c r="F24" s="98"/>
      <c r="G24" s="99"/>
    </row>
    <row r="25" spans="1:7" ht="15.75" x14ac:dyDescent="0.25">
      <c r="A25" s="100"/>
      <c r="B25" s="101"/>
      <c r="C25" s="101"/>
      <c r="D25" s="102"/>
      <c r="E25" s="101"/>
      <c r="F25" s="101"/>
      <c r="G25" s="102"/>
    </row>
    <row r="26" spans="1:7" ht="15.75" x14ac:dyDescent="0.25">
      <c r="A26" s="97"/>
      <c r="B26" s="103"/>
      <c r="C26" s="103"/>
      <c r="D26" s="104"/>
      <c r="E26" s="103"/>
      <c r="F26" s="103"/>
      <c r="G26" s="104"/>
    </row>
    <row r="27" spans="1:7" ht="15.75" x14ac:dyDescent="0.25">
      <c r="A27" s="97"/>
      <c r="B27" s="98"/>
      <c r="C27" s="98"/>
      <c r="D27" s="99"/>
      <c r="E27" s="98"/>
      <c r="F27" s="98"/>
      <c r="G27" s="99"/>
    </row>
    <row r="28" spans="1:7" ht="15.75" x14ac:dyDescent="0.25">
      <c r="A28" s="105"/>
      <c r="B28" s="98"/>
      <c r="C28" s="98"/>
      <c r="D28" s="99"/>
      <c r="E28" s="98"/>
      <c r="F28" s="98"/>
      <c r="G28" s="99"/>
    </row>
    <row r="29" spans="1:7" ht="15.75" x14ac:dyDescent="0.25">
      <c r="A29" s="106"/>
      <c r="B29" s="98"/>
      <c r="C29" s="98"/>
      <c r="D29" s="99"/>
      <c r="E29" s="98"/>
      <c r="F29" s="98"/>
      <c r="G29" s="99"/>
    </row>
    <row r="30" spans="1:7" ht="15.75" x14ac:dyDescent="0.25">
      <c r="A30" s="106"/>
      <c r="B30" s="103"/>
      <c r="C30" s="103"/>
      <c r="D30" s="99"/>
      <c r="E30" s="103"/>
      <c r="F30" s="103"/>
      <c r="G30" s="99"/>
    </row>
    <row r="31" spans="1:7" ht="15.75" x14ac:dyDescent="0.25">
      <c r="A31" s="105"/>
      <c r="B31" s="103"/>
      <c r="C31" s="103"/>
      <c r="D31" s="99"/>
      <c r="E31" s="103"/>
      <c r="F31" s="103"/>
      <c r="G31" s="99"/>
    </row>
    <row r="32" spans="1:7" ht="16.5" thickBot="1" x14ac:dyDescent="0.3">
      <c r="A32" s="748"/>
      <c r="B32" s="107"/>
      <c r="C32" s="107"/>
      <c r="D32" s="108"/>
      <c r="E32" s="107"/>
      <c r="F32" s="107"/>
      <c r="G32" s="108"/>
    </row>
    <row r="33" spans="1:7" ht="15.75" x14ac:dyDescent="0.25">
      <c r="A33" s="749"/>
      <c r="B33" s="109"/>
      <c r="C33" s="109"/>
      <c r="D33" s="110"/>
      <c r="E33" s="742"/>
      <c r="F33" s="742"/>
      <c r="G33" s="742"/>
    </row>
    <row r="34" spans="1:7" ht="15.75" x14ac:dyDescent="0.25">
      <c r="A34" s="977" t="s">
        <v>221</v>
      </c>
      <c r="B34" s="109"/>
      <c r="C34" s="109"/>
      <c r="D34" s="110"/>
      <c r="E34" s="742"/>
      <c r="F34" s="742"/>
      <c r="G34" s="742"/>
    </row>
    <row r="35" spans="1:7" ht="15.75" x14ac:dyDescent="0.25">
      <c r="A35" s="750"/>
      <c r="B35" s="751"/>
      <c r="C35" s="109"/>
      <c r="D35" s="110"/>
      <c r="E35" s="742"/>
      <c r="F35" s="742"/>
      <c r="G35" s="742"/>
    </row>
    <row r="36" spans="1:7" ht="15.75" x14ac:dyDescent="0.25">
      <c r="A36" s="977" t="s">
        <v>222</v>
      </c>
      <c r="B36" s="978" t="s">
        <v>223</v>
      </c>
      <c r="C36" s="979"/>
      <c r="D36" s="110"/>
      <c r="E36" s="742"/>
      <c r="F36" s="742"/>
      <c r="G36" s="742"/>
    </row>
    <row r="37" spans="1:7" ht="15.75" x14ac:dyDescent="0.25">
      <c r="A37" s="977" t="s">
        <v>224</v>
      </c>
      <c r="B37" s="978" t="s">
        <v>225</v>
      </c>
      <c r="C37" s="979"/>
      <c r="D37" s="110"/>
      <c r="E37" s="742"/>
      <c r="F37" s="742"/>
      <c r="G37" s="742"/>
    </row>
    <row r="38" spans="1:7" ht="15.75" x14ac:dyDescent="0.25">
      <c r="A38" s="977" t="s">
        <v>226</v>
      </c>
      <c r="B38" s="978" t="s">
        <v>227</v>
      </c>
      <c r="C38" s="979"/>
      <c r="D38" s="110"/>
      <c r="E38" s="742"/>
      <c r="F38" s="742"/>
      <c r="G38" s="742"/>
    </row>
    <row r="39" spans="1:7" ht="15.75" x14ac:dyDescent="0.25">
      <c r="A39" s="977" t="s">
        <v>228</v>
      </c>
      <c r="B39" s="978" t="s">
        <v>229</v>
      </c>
      <c r="C39" s="979"/>
      <c r="D39" s="110"/>
      <c r="E39" s="742"/>
      <c r="F39" s="742"/>
      <c r="G39" s="742"/>
    </row>
    <row r="40" spans="1:7" ht="15.75" x14ac:dyDescent="0.25">
      <c r="A40" s="750"/>
      <c r="B40" s="751"/>
      <c r="C40" s="109"/>
      <c r="D40" s="110"/>
      <c r="E40" s="742"/>
      <c r="F40" s="742"/>
      <c r="G40" s="742"/>
    </row>
    <row r="41" spans="1:7" x14ac:dyDescent="0.25">
      <c r="A41" s="976" t="s">
        <v>230</v>
      </c>
      <c r="B41" s="753"/>
      <c r="C41" s="1204"/>
      <c r="D41" s="1204"/>
      <c r="E41" s="1202"/>
      <c r="F41" s="1202"/>
      <c r="G41" s="742"/>
    </row>
    <row r="42" spans="1:7" ht="13.5" customHeight="1" x14ac:dyDescent="0.25">
      <c r="A42" s="112"/>
      <c r="B42" s="981" t="s">
        <v>231</v>
      </c>
      <c r="C42" s="1205"/>
      <c r="D42" s="1205"/>
      <c r="E42" s="1203" t="s">
        <v>13</v>
      </c>
      <c r="F42" s="1203"/>
      <c r="G42" s="742"/>
    </row>
    <row r="43" spans="1:7" x14ac:dyDescent="0.25">
      <c r="A43" s="976" t="s">
        <v>232</v>
      </c>
      <c r="B43" s="113"/>
      <c r="C43" s="1204"/>
      <c r="D43" s="1204"/>
      <c r="E43" s="1202"/>
      <c r="F43" s="1202"/>
      <c r="G43" s="742"/>
    </row>
    <row r="44" spans="1:7" ht="11.25" customHeight="1" x14ac:dyDescent="0.25">
      <c r="A44" s="112"/>
      <c r="B44" s="981" t="s">
        <v>231</v>
      </c>
      <c r="C44" s="1205"/>
      <c r="D44" s="1205"/>
      <c r="E44" s="1203" t="s">
        <v>13</v>
      </c>
      <c r="F44" s="1203"/>
      <c r="G44" s="742"/>
    </row>
    <row r="45" spans="1:7" x14ac:dyDescent="0.25">
      <c r="A45" s="980" t="s">
        <v>233</v>
      </c>
      <c r="B45" s="752"/>
      <c r="C45" s="752"/>
      <c r="D45" s="752"/>
      <c r="E45" s="742"/>
      <c r="F45" s="742"/>
      <c r="G45" s="742"/>
    </row>
    <row r="46" spans="1:7" x14ac:dyDescent="0.25">
      <c r="A46" s="111"/>
      <c r="B46" s="111"/>
      <c r="C46" s="111"/>
      <c r="D46" s="111"/>
    </row>
  </sheetData>
  <mergeCells count="18">
    <mergeCell ref="E41:F41"/>
    <mergeCell ref="E42:F42"/>
    <mergeCell ref="E43:F43"/>
    <mergeCell ref="E44:F44"/>
    <mergeCell ref="C41:D41"/>
    <mergeCell ref="C42:D42"/>
    <mergeCell ref="C43:D43"/>
    <mergeCell ref="C44:D44"/>
    <mergeCell ref="C1:D1"/>
    <mergeCell ref="F1:G1"/>
    <mergeCell ref="A3:G3"/>
    <mergeCell ref="A5:A7"/>
    <mergeCell ref="B5:D5"/>
    <mergeCell ref="E5:G5"/>
    <mergeCell ref="B6:B7"/>
    <mergeCell ref="C6:D6"/>
    <mergeCell ref="E6:E7"/>
    <mergeCell ref="F6:G6"/>
  </mergeCells>
  <pageMargins left="0.7" right="0.7" top="0.75" bottom="0.75" header="0.3" footer="0.3"/>
  <pageSetup paperSize="9" scale="6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43"/>
  <sheetViews>
    <sheetView view="pageBreakPreview" topLeftCell="A10" zoomScale="142" zoomScaleNormal="100" zoomScaleSheetLayoutView="142" workbookViewId="0">
      <selection activeCell="E15" sqref="E15"/>
    </sheetView>
  </sheetViews>
  <sheetFormatPr defaultColWidth="8.85546875" defaultRowHeight="12.75" x14ac:dyDescent="0.2"/>
  <cols>
    <col min="1" max="1" width="16.5703125" style="115" customWidth="1"/>
    <col min="2" max="2" width="9.7109375" style="115" customWidth="1"/>
    <col min="3" max="3" width="9" style="115" customWidth="1"/>
    <col min="4" max="4" width="8.140625" style="115" customWidth="1"/>
    <col min="5" max="5" width="9.7109375" style="115" customWidth="1"/>
    <col min="6" max="6" width="9" style="115" customWidth="1"/>
    <col min="7" max="7" width="9.140625" style="115" customWidth="1"/>
    <col min="8" max="8" width="9.7109375" style="115" customWidth="1"/>
    <col min="9" max="9" width="9" style="115" customWidth="1"/>
    <col min="10" max="10" width="9.140625" style="115" customWidth="1"/>
    <col min="11" max="11" width="9.7109375" style="115" customWidth="1"/>
    <col min="12" max="12" width="9" style="115" customWidth="1"/>
    <col min="13" max="13" width="9.140625" style="115" customWidth="1"/>
    <col min="14" max="14" width="9.7109375" style="115" customWidth="1"/>
    <col min="15" max="16" width="9.85546875" style="115" customWidth="1"/>
    <col min="17" max="16384" width="8.85546875" style="115"/>
  </cols>
  <sheetData>
    <row r="1" spans="1:16" ht="15" x14ac:dyDescent="0.25">
      <c r="O1" s="1206" t="s">
        <v>455</v>
      </c>
      <c r="P1" s="1206"/>
    </row>
    <row r="2" spans="1:16" x14ac:dyDescent="0.2">
      <c r="A2" s="1207"/>
      <c r="B2" s="1207"/>
      <c r="C2" s="1207"/>
      <c r="D2" s="1207"/>
      <c r="E2" s="1207"/>
      <c r="F2" s="1207"/>
      <c r="G2" s="1207"/>
    </row>
    <row r="3" spans="1:16" ht="30" customHeight="1" x14ac:dyDescent="0.2">
      <c r="A3" s="1233" t="s">
        <v>406</v>
      </c>
      <c r="B3" s="1233"/>
      <c r="C3" s="1233"/>
      <c r="D3" s="1233"/>
      <c r="E3" s="1233"/>
      <c r="F3" s="1233"/>
      <c r="G3" s="1233"/>
      <c r="H3" s="1233"/>
      <c r="I3" s="1233"/>
      <c r="J3" s="1233"/>
      <c r="K3" s="1233"/>
      <c r="L3" s="1233"/>
      <c r="M3" s="1233"/>
      <c r="N3" s="1233"/>
      <c r="O3" s="1233"/>
      <c r="P3" s="1233"/>
    </row>
    <row r="4" spans="1:16" x14ac:dyDescent="0.2">
      <c r="A4" s="116"/>
      <c r="B4" s="116"/>
      <c r="C4" s="116"/>
      <c r="D4" s="116"/>
      <c r="E4" s="116"/>
      <c r="F4" s="116"/>
      <c r="G4" s="116"/>
      <c r="H4" s="116"/>
      <c r="I4" s="116"/>
      <c r="J4" s="116"/>
      <c r="K4" s="116"/>
      <c r="L4" s="116"/>
      <c r="M4" s="116"/>
      <c r="N4" s="116"/>
      <c r="O4" s="116"/>
      <c r="P4" s="116"/>
    </row>
    <row r="5" spans="1:16" ht="15.75" x14ac:dyDescent="0.2">
      <c r="A5" s="1208" t="s">
        <v>239</v>
      </c>
      <c r="B5" s="1208"/>
      <c r="C5" s="1208"/>
      <c r="D5" s="1208"/>
      <c r="E5" s="1208"/>
      <c r="F5" s="1208"/>
      <c r="G5" s="1208"/>
      <c r="H5" s="1208"/>
      <c r="I5" s="1208"/>
      <c r="J5" s="1208"/>
      <c r="K5" s="1208"/>
      <c r="L5" s="1208"/>
    </row>
    <row r="6" spans="1:16" x14ac:dyDescent="0.2">
      <c r="A6" s="116"/>
      <c r="B6" s="116"/>
      <c r="C6" s="116"/>
      <c r="D6" s="116"/>
      <c r="E6" s="116"/>
      <c r="F6" s="116"/>
      <c r="G6" s="116"/>
      <c r="H6" s="116"/>
      <c r="I6" s="116"/>
      <c r="J6" s="116"/>
      <c r="K6" s="116"/>
      <c r="L6" s="116"/>
      <c r="M6" s="116"/>
      <c r="N6" s="116"/>
      <c r="O6" s="116"/>
      <c r="P6" s="116"/>
    </row>
    <row r="7" spans="1:16" ht="13.5" thickBot="1" x14ac:dyDescent="0.25">
      <c r="P7" s="115" t="s">
        <v>240</v>
      </c>
    </row>
    <row r="8" spans="1:16" ht="12.75" customHeight="1" thickBot="1" x14ac:dyDescent="0.25">
      <c r="A8" s="1209" t="s">
        <v>241</v>
      </c>
      <c r="B8" s="1212" t="s">
        <v>242</v>
      </c>
      <c r="C8" s="1212"/>
      <c r="D8" s="1212"/>
      <c r="E8" s="1212"/>
      <c r="F8" s="1212"/>
      <c r="G8" s="1212"/>
      <c r="H8" s="1212"/>
      <c r="I8" s="1212"/>
      <c r="J8" s="1212"/>
      <c r="K8" s="1212"/>
      <c r="L8" s="1212"/>
      <c r="M8" s="1213"/>
      <c r="N8" s="1214" t="s">
        <v>218</v>
      </c>
      <c r="O8" s="1217" t="s">
        <v>243</v>
      </c>
      <c r="P8" s="1218"/>
    </row>
    <row r="9" spans="1:16" ht="30.75" customHeight="1" thickBot="1" x14ac:dyDescent="0.25">
      <c r="A9" s="1210"/>
      <c r="B9" s="1223" t="s">
        <v>244</v>
      </c>
      <c r="C9" s="1224"/>
      <c r="D9" s="1225"/>
      <c r="E9" s="1226" t="s">
        <v>245</v>
      </c>
      <c r="F9" s="1227"/>
      <c r="G9" s="1228"/>
      <c r="H9" s="1226" t="s">
        <v>246</v>
      </c>
      <c r="I9" s="1227"/>
      <c r="J9" s="1228"/>
      <c r="K9" s="1226" t="s">
        <v>247</v>
      </c>
      <c r="L9" s="1227"/>
      <c r="M9" s="1228"/>
      <c r="N9" s="1215"/>
      <c r="O9" s="1219"/>
      <c r="P9" s="1220"/>
    </row>
    <row r="10" spans="1:16" ht="15" customHeight="1" thickBot="1" x14ac:dyDescent="0.25">
      <c r="A10" s="1210"/>
      <c r="B10" s="1229" t="s">
        <v>218</v>
      </c>
      <c r="C10" s="1231" t="s">
        <v>243</v>
      </c>
      <c r="D10" s="1232"/>
      <c r="E10" s="1229" t="s">
        <v>218</v>
      </c>
      <c r="F10" s="1231" t="s">
        <v>243</v>
      </c>
      <c r="G10" s="1232"/>
      <c r="H10" s="1229" t="s">
        <v>218</v>
      </c>
      <c r="I10" s="1231" t="s">
        <v>243</v>
      </c>
      <c r="J10" s="1232"/>
      <c r="K10" s="1229" t="s">
        <v>218</v>
      </c>
      <c r="L10" s="1231" t="s">
        <v>243</v>
      </c>
      <c r="M10" s="1240"/>
      <c r="N10" s="1215"/>
      <c r="O10" s="1221"/>
      <c r="P10" s="1222"/>
    </row>
    <row r="11" spans="1:16" ht="42.75" customHeight="1" thickBot="1" x14ac:dyDescent="0.25">
      <c r="A11" s="1211"/>
      <c r="B11" s="1230"/>
      <c r="C11" s="983" t="s">
        <v>248</v>
      </c>
      <c r="D11" s="984" t="s">
        <v>249</v>
      </c>
      <c r="E11" s="1230"/>
      <c r="F11" s="983" t="s">
        <v>248</v>
      </c>
      <c r="G11" s="984" t="s">
        <v>249</v>
      </c>
      <c r="H11" s="1230"/>
      <c r="I11" s="983" t="s">
        <v>248</v>
      </c>
      <c r="J11" s="984" t="s">
        <v>249</v>
      </c>
      <c r="K11" s="1230"/>
      <c r="L11" s="983" t="s">
        <v>248</v>
      </c>
      <c r="M11" s="985" t="s">
        <v>249</v>
      </c>
      <c r="N11" s="1216"/>
      <c r="O11" s="986" t="s">
        <v>248</v>
      </c>
      <c r="P11" s="987" t="s">
        <v>249</v>
      </c>
    </row>
    <row r="12" spans="1:16" s="117" customFormat="1" ht="15" customHeight="1" thickBot="1" x14ac:dyDescent="0.25">
      <c r="A12" s="992" t="s">
        <v>250</v>
      </c>
      <c r="B12" s="988" t="s">
        <v>251</v>
      </c>
      <c r="C12" s="989">
        <v>2</v>
      </c>
      <c r="D12" s="994">
        <v>3</v>
      </c>
      <c r="E12" s="988" t="s">
        <v>252</v>
      </c>
      <c r="F12" s="989">
        <v>5</v>
      </c>
      <c r="G12" s="994">
        <v>6</v>
      </c>
      <c r="H12" s="988" t="s">
        <v>253</v>
      </c>
      <c r="I12" s="989">
        <v>8</v>
      </c>
      <c r="J12" s="994">
        <v>9</v>
      </c>
      <c r="K12" s="988" t="s">
        <v>254</v>
      </c>
      <c r="L12" s="989">
        <v>11</v>
      </c>
      <c r="M12" s="994">
        <v>12</v>
      </c>
      <c r="N12" s="993" t="s">
        <v>255</v>
      </c>
      <c r="O12" s="990" t="s">
        <v>256</v>
      </c>
      <c r="P12" s="991" t="s">
        <v>257</v>
      </c>
    </row>
    <row r="13" spans="1:16" ht="19.899999999999999" customHeight="1" x14ac:dyDescent="0.2">
      <c r="A13" s="995" t="s">
        <v>258</v>
      </c>
      <c r="B13" s="996"/>
      <c r="C13" s="996"/>
      <c r="D13" s="997"/>
      <c r="E13" s="996"/>
      <c r="F13" s="996"/>
      <c r="G13" s="997"/>
      <c r="H13" s="996"/>
      <c r="I13" s="996"/>
      <c r="J13" s="997"/>
      <c r="K13" s="996"/>
      <c r="L13" s="996"/>
      <c r="M13" s="997"/>
      <c r="N13" s="996"/>
      <c r="O13" s="996"/>
      <c r="P13" s="998"/>
    </row>
    <row r="14" spans="1:16" ht="19.899999999999999" customHeight="1" x14ac:dyDescent="0.2">
      <c r="A14" s="999" t="s">
        <v>259</v>
      </c>
      <c r="B14" s="118"/>
      <c r="C14" s="118"/>
      <c r="D14" s="119"/>
      <c r="E14" s="118"/>
      <c r="F14" s="118"/>
      <c r="G14" s="119"/>
      <c r="H14" s="118"/>
      <c r="I14" s="118"/>
      <c r="J14" s="119"/>
      <c r="K14" s="118"/>
      <c r="L14" s="118"/>
      <c r="M14" s="119"/>
      <c r="N14" s="118"/>
      <c r="O14" s="118"/>
      <c r="P14" s="1000"/>
    </row>
    <row r="15" spans="1:16" ht="19.899999999999999" customHeight="1" x14ac:dyDescent="0.2">
      <c r="A15" s="999" t="s">
        <v>260</v>
      </c>
      <c r="B15" s="118"/>
      <c r="C15" s="118"/>
      <c r="D15" s="119"/>
      <c r="E15" s="118"/>
      <c r="F15" s="118"/>
      <c r="G15" s="119"/>
      <c r="H15" s="118"/>
      <c r="I15" s="118"/>
      <c r="J15" s="119"/>
      <c r="K15" s="118"/>
      <c r="L15" s="118"/>
      <c r="M15" s="119"/>
      <c r="N15" s="118"/>
      <c r="O15" s="118"/>
      <c r="P15" s="1000"/>
    </row>
    <row r="16" spans="1:16" ht="19.899999999999999" customHeight="1" x14ac:dyDescent="0.2">
      <c r="A16" s="1001" t="s">
        <v>261</v>
      </c>
      <c r="B16" s="120"/>
      <c r="C16" s="120"/>
      <c r="D16" s="119"/>
      <c r="E16" s="120"/>
      <c r="F16" s="120"/>
      <c r="G16" s="119"/>
      <c r="H16" s="120"/>
      <c r="I16" s="120"/>
      <c r="J16" s="119"/>
      <c r="K16" s="120"/>
      <c r="L16" s="120"/>
      <c r="M16" s="119"/>
      <c r="N16" s="120"/>
      <c r="O16" s="120"/>
      <c r="P16" s="1000"/>
    </row>
    <row r="17" spans="1:16" ht="19.899999999999999" customHeight="1" x14ac:dyDescent="0.2">
      <c r="A17" s="1001" t="s">
        <v>262</v>
      </c>
      <c r="B17" s="120"/>
      <c r="C17" s="120"/>
      <c r="D17" s="119"/>
      <c r="E17" s="120"/>
      <c r="F17" s="120"/>
      <c r="G17" s="119"/>
      <c r="H17" s="120"/>
      <c r="I17" s="120"/>
      <c r="J17" s="119"/>
      <c r="K17" s="120"/>
      <c r="L17" s="120"/>
      <c r="M17" s="119"/>
      <c r="N17" s="120"/>
      <c r="O17" s="120"/>
      <c r="P17" s="1000"/>
    </row>
    <row r="18" spans="1:16" ht="19.899999999999999" customHeight="1" x14ac:dyDescent="0.2">
      <c r="A18" s="1001" t="s">
        <v>262</v>
      </c>
      <c r="B18" s="120"/>
      <c r="C18" s="120"/>
      <c r="D18" s="119"/>
      <c r="E18" s="120"/>
      <c r="F18" s="120"/>
      <c r="G18" s="119"/>
      <c r="H18" s="120"/>
      <c r="I18" s="120"/>
      <c r="J18" s="119"/>
      <c r="K18" s="120"/>
      <c r="L18" s="120"/>
      <c r="M18" s="119"/>
      <c r="N18" s="120"/>
      <c r="O18" s="120"/>
      <c r="P18" s="1000"/>
    </row>
    <row r="19" spans="1:16" ht="19.899999999999999" customHeight="1" x14ac:dyDescent="0.2">
      <c r="A19" s="1002" t="s">
        <v>263</v>
      </c>
      <c r="B19" s="121"/>
      <c r="C19" s="121"/>
      <c r="D19" s="119"/>
      <c r="E19" s="121"/>
      <c r="F19" s="121"/>
      <c r="G19" s="119"/>
      <c r="H19" s="121"/>
      <c r="I19" s="121"/>
      <c r="J19" s="119"/>
      <c r="K19" s="121"/>
      <c r="L19" s="121"/>
      <c r="M19" s="119"/>
      <c r="N19" s="121"/>
      <c r="O19" s="121"/>
      <c r="P19" s="1000"/>
    </row>
    <row r="20" spans="1:16" ht="19.899999999999999" customHeight="1" x14ac:dyDescent="0.2">
      <c r="A20" s="1001" t="s">
        <v>262</v>
      </c>
      <c r="B20" s="120"/>
      <c r="C20" s="120"/>
      <c r="D20" s="119"/>
      <c r="E20" s="120"/>
      <c r="F20" s="120"/>
      <c r="G20" s="119"/>
      <c r="H20" s="120"/>
      <c r="I20" s="120"/>
      <c r="J20" s="119"/>
      <c r="K20" s="120"/>
      <c r="L20" s="120"/>
      <c r="M20" s="119"/>
      <c r="N20" s="120"/>
      <c r="O20" s="120"/>
      <c r="P20" s="1000"/>
    </row>
    <row r="21" spans="1:16" ht="13.5" thickBot="1" x14ac:dyDescent="0.25">
      <c r="A21" s="1003"/>
      <c r="B21" s="1004"/>
      <c r="C21" s="1004"/>
      <c r="D21" s="1005"/>
      <c r="E21" s="1004"/>
      <c r="F21" s="1004"/>
      <c r="G21" s="1005"/>
      <c r="H21" s="1004"/>
      <c r="I21" s="1004"/>
      <c r="J21" s="1005"/>
      <c r="K21" s="1004"/>
      <c r="L21" s="1004"/>
      <c r="M21" s="1005"/>
      <c r="N21" s="1004"/>
      <c r="O21" s="1004"/>
      <c r="P21" s="1006"/>
    </row>
    <row r="23" spans="1:16" ht="16.149999999999999" customHeight="1" x14ac:dyDescent="0.2">
      <c r="A23" s="122" t="s">
        <v>264</v>
      </c>
      <c r="B23" s="122"/>
      <c r="C23" s="122"/>
      <c r="E23" s="122"/>
      <c r="F23" s="122"/>
      <c r="H23" s="122"/>
      <c r="I23" s="122"/>
      <c r="K23" s="122"/>
      <c r="L23" s="122"/>
      <c r="N23" s="122"/>
      <c r="O23" s="122"/>
    </row>
    <row r="24" spans="1:16" ht="36" customHeight="1" x14ac:dyDescent="0.2">
      <c r="A24" s="1236" t="s">
        <v>265</v>
      </c>
      <c r="B24" s="1236"/>
      <c r="C24" s="1236"/>
      <c r="D24" s="1236"/>
      <c r="E24" s="1236"/>
      <c r="F24" s="1236"/>
      <c r="G24" s="1236"/>
      <c r="H24" s="1236"/>
      <c r="I24" s="1236"/>
      <c r="J24" s="1236"/>
      <c r="K24" s="1236"/>
      <c r="L24" s="1236"/>
    </row>
    <row r="25" spans="1:16" ht="19.899999999999999" customHeight="1" x14ac:dyDescent="0.2">
      <c r="A25" s="1237" t="s">
        <v>266</v>
      </c>
      <c r="B25" s="1237"/>
      <c r="C25" s="1237"/>
      <c r="D25" s="1237"/>
      <c r="E25" s="1237"/>
      <c r="F25" s="1237"/>
      <c r="G25" s="1237"/>
      <c r="H25" s="1237"/>
      <c r="I25" s="1237"/>
      <c r="J25" s="1237"/>
      <c r="K25" s="1237"/>
      <c r="L25" s="1237"/>
    </row>
    <row r="26" spans="1:16" ht="29.45" customHeight="1" x14ac:dyDescent="0.2">
      <c r="A26" s="1236" t="s">
        <v>267</v>
      </c>
      <c r="B26" s="1236"/>
      <c r="C26" s="1236"/>
      <c r="D26" s="1236"/>
      <c r="E26" s="1236"/>
      <c r="F26" s="1236"/>
      <c r="G26" s="1236"/>
      <c r="H26" s="1236"/>
      <c r="I26" s="1236"/>
      <c r="J26" s="1236"/>
      <c r="K26" s="1236"/>
      <c r="L26" s="1236"/>
    </row>
    <row r="27" spans="1:16" x14ac:dyDescent="0.2">
      <c r="A27" s="122" t="s">
        <v>268</v>
      </c>
      <c r="B27" s="122"/>
      <c r="C27" s="122"/>
      <c r="E27" s="122"/>
      <c r="F27" s="122"/>
      <c r="H27" s="122"/>
      <c r="I27" s="122"/>
      <c r="K27" s="122"/>
      <c r="L27" s="122"/>
      <c r="N27" s="122"/>
      <c r="O27" s="122"/>
    </row>
    <row r="28" spans="1:16" ht="42" customHeight="1" x14ac:dyDescent="0.2">
      <c r="A28" s="1236" t="s">
        <v>269</v>
      </c>
      <c r="B28" s="1236"/>
      <c r="C28" s="1236"/>
      <c r="D28" s="1238"/>
      <c r="E28" s="1238"/>
      <c r="F28" s="1238"/>
      <c r="G28" s="1238"/>
      <c r="H28" s="1238"/>
      <c r="I28" s="1238"/>
      <c r="J28" s="1238"/>
      <c r="K28" s="1238"/>
      <c r="L28" s="1238"/>
    </row>
    <row r="29" spans="1:16" ht="13.5" customHeight="1" x14ac:dyDescent="0.2">
      <c r="A29" s="138"/>
      <c r="B29" s="138"/>
      <c r="C29" s="138"/>
      <c r="D29" s="139"/>
      <c r="E29" s="138"/>
      <c r="F29" s="138"/>
      <c r="G29" s="139"/>
      <c r="H29" s="138"/>
      <c r="I29" s="138"/>
      <c r="J29" s="139"/>
      <c r="K29" s="138"/>
      <c r="L29" s="138"/>
      <c r="M29" s="139"/>
      <c r="N29" s="138"/>
      <c r="O29" s="138"/>
      <c r="P29" s="139"/>
    </row>
    <row r="30" spans="1:16" ht="15" customHeight="1" x14ac:dyDescent="0.2"/>
    <row r="31" spans="1:16" ht="15" x14ac:dyDescent="0.25">
      <c r="A31" s="1239" t="s">
        <v>270</v>
      </c>
      <c r="B31" s="1239"/>
      <c r="C31" s="1239"/>
      <c r="D31" s="1239"/>
      <c r="E31" s="1239"/>
      <c r="F31" s="1239"/>
      <c r="G31" s="1239"/>
      <c r="H31" s="1239"/>
      <c r="I31" s="1239"/>
      <c r="J31" s="1239"/>
    </row>
    <row r="32" spans="1:16" ht="15" x14ac:dyDescent="0.25">
      <c r="A32" s="1234" t="s">
        <v>271</v>
      </c>
      <c r="B32" s="1234"/>
      <c r="C32" s="1234"/>
      <c r="D32" s="1234"/>
      <c r="E32" s="1234"/>
      <c r="F32" s="1234"/>
      <c r="G32" s="1234"/>
      <c r="H32" s="1234"/>
      <c r="I32" s="1234"/>
      <c r="J32" s="1234"/>
      <c r="K32" s="1234"/>
      <c r="L32" s="1234"/>
      <c r="M32" s="1234"/>
      <c r="N32" s="1234"/>
      <c r="O32" s="1234"/>
      <c r="P32" s="1234"/>
    </row>
    <row r="33" spans="1:16" ht="14.25" x14ac:dyDescent="0.2">
      <c r="A33" s="123"/>
      <c r="B33" s="123"/>
      <c r="C33" s="123"/>
      <c r="D33" s="124"/>
      <c r="E33" s="123"/>
      <c r="F33" s="123"/>
      <c r="G33" s="124"/>
      <c r="H33" s="123"/>
      <c r="I33" s="123"/>
      <c r="J33" s="124"/>
      <c r="K33" s="123"/>
      <c r="L33" s="123"/>
      <c r="M33" s="124"/>
      <c r="N33" s="123"/>
      <c r="O33" s="123"/>
      <c r="P33" s="124"/>
    </row>
    <row r="34" spans="1:16" ht="14.25" x14ac:dyDescent="0.2">
      <c r="A34" s="123"/>
      <c r="B34" s="123"/>
      <c r="C34" s="123"/>
      <c r="D34" s="124"/>
      <c r="E34" s="123"/>
      <c r="F34" s="123"/>
      <c r="G34" s="124"/>
      <c r="H34" s="123"/>
      <c r="I34" s="123"/>
      <c r="J34" s="124"/>
      <c r="K34" s="123"/>
      <c r="L34" s="123"/>
      <c r="M34" s="124"/>
      <c r="N34" s="123"/>
      <c r="O34" s="123"/>
      <c r="P34" s="124"/>
    </row>
    <row r="35" spans="1:16" ht="15" x14ac:dyDescent="0.25">
      <c r="A35" s="1239" t="s">
        <v>272</v>
      </c>
      <c r="B35" s="1239"/>
      <c r="C35" s="1239"/>
      <c r="D35" s="1239"/>
      <c r="E35" s="1239"/>
      <c r="F35" s="1239"/>
      <c r="G35" s="1239"/>
      <c r="H35" s="1239"/>
      <c r="I35" s="1239"/>
      <c r="J35" s="1239"/>
    </row>
    <row r="36" spans="1:16" ht="15" x14ac:dyDescent="0.25">
      <c r="A36" s="1234" t="s">
        <v>271</v>
      </c>
      <c r="B36" s="1234"/>
      <c r="C36" s="1234"/>
      <c r="D36" s="1234"/>
      <c r="E36" s="1234"/>
      <c r="F36" s="1234"/>
      <c r="G36" s="1234"/>
      <c r="H36" s="1234"/>
      <c r="I36" s="1234"/>
      <c r="J36" s="1234"/>
      <c r="K36" s="1234"/>
      <c r="L36" s="1234"/>
      <c r="M36" s="1234"/>
      <c r="N36" s="1234"/>
      <c r="O36" s="1234"/>
      <c r="P36" s="1234"/>
    </row>
    <row r="37" spans="1:16" ht="15" x14ac:dyDescent="0.25">
      <c r="A37" s="136"/>
      <c r="B37" s="136"/>
      <c r="C37" s="136"/>
      <c r="D37" s="136"/>
      <c r="E37" s="136"/>
      <c r="F37" s="136"/>
      <c r="G37" s="136"/>
      <c r="H37" s="136"/>
      <c r="I37" s="136"/>
      <c r="J37" s="136"/>
      <c r="K37" s="136"/>
      <c r="L37" s="136"/>
      <c r="M37" s="136"/>
      <c r="N37" s="136"/>
      <c r="O37" s="136"/>
      <c r="P37" s="136"/>
    </row>
    <row r="38" spans="1:16" ht="15" x14ac:dyDescent="0.25">
      <c r="A38" s="136"/>
      <c r="B38" s="136"/>
      <c r="C38" s="136"/>
      <c r="D38" s="136"/>
      <c r="E38" s="136"/>
      <c r="F38" s="136"/>
      <c r="G38" s="136"/>
      <c r="H38" s="136"/>
      <c r="I38" s="136"/>
      <c r="J38" s="136"/>
      <c r="K38" s="136"/>
      <c r="L38" s="136"/>
      <c r="M38" s="136"/>
      <c r="N38" s="136"/>
      <c r="O38" s="136"/>
      <c r="P38" s="136"/>
    </row>
    <row r="39" spans="1:16" ht="13.5" x14ac:dyDescent="0.25">
      <c r="A39" s="1235" t="s">
        <v>273</v>
      </c>
      <c r="B39" s="1235"/>
      <c r="C39" s="1235"/>
      <c r="D39" s="1235"/>
      <c r="E39" s="1235"/>
      <c r="F39" s="1235"/>
      <c r="G39" s="1235"/>
      <c r="H39" s="1235"/>
      <c r="I39" s="1235"/>
      <c r="J39" s="1235"/>
    </row>
    <row r="40" spans="1:16" ht="13.5" x14ac:dyDescent="0.25">
      <c r="A40" s="137"/>
      <c r="B40" s="137"/>
      <c r="C40" s="137"/>
      <c r="D40" s="137"/>
      <c r="E40" s="137"/>
      <c r="F40" s="137"/>
      <c r="G40" s="137"/>
      <c r="H40" s="137"/>
      <c r="I40" s="137"/>
      <c r="J40" s="137"/>
      <c r="K40" s="137"/>
      <c r="L40" s="137"/>
      <c r="M40" s="137"/>
      <c r="N40" s="137"/>
      <c r="O40" s="137"/>
      <c r="P40" s="137"/>
    </row>
    <row r="41" spans="1:16" x14ac:dyDescent="0.2">
      <c r="A41" s="123"/>
      <c r="B41" s="123"/>
      <c r="C41" s="123"/>
      <c r="D41" s="125"/>
      <c r="E41" s="123"/>
      <c r="F41" s="123"/>
      <c r="G41" s="125"/>
      <c r="H41" s="123"/>
      <c r="I41" s="123"/>
      <c r="J41" s="125"/>
      <c r="K41" s="123"/>
      <c r="L41" s="123"/>
      <c r="M41" s="125"/>
      <c r="N41" s="123"/>
      <c r="O41" s="123"/>
      <c r="P41" s="125"/>
    </row>
    <row r="43" spans="1:16" x14ac:dyDescent="0.2">
      <c r="A43" s="126" t="s">
        <v>274</v>
      </c>
      <c r="B43" s="126"/>
      <c r="C43" s="126"/>
      <c r="E43" s="126"/>
      <c r="F43" s="126"/>
      <c r="H43" s="126"/>
      <c r="I43" s="126"/>
      <c r="K43" s="126"/>
      <c r="L43" s="126"/>
      <c r="N43" s="126"/>
      <c r="O43" s="126"/>
    </row>
  </sheetData>
  <mergeCells count="29">
    <mergeCell ref="H10:H11"/>
    <mergeCell ref="I10:J10"/>
    <mergeCell ref="K10:K11"/>
    <mergeCell ref="L10:M10"/>
    <mergeCell ref="A35:J35"/>
    <mergeCell ref="A36:P36"/>
    <mergeCell ref="A39:J39"/>
    <mergeCell ref="A24:L24"/>
    <mergeCell ref="A25:L25"/>
    <mergeCell ref="A26:L26"/>
    <mergeCell ref="A28:L28"/>
    <mergeCell ref="A31:J31"/>
    <mergeCell ref="A32:P32"/>
    <mergeCell ref="O1:P1"/>
    <mergeCell ref="A2:G2"/>
    <mergeCell ref="A5:L5"/>
    <mergeCell ref="A8:A11"/>
    <mergeCell ref="B8:M8"/>
    <mergeCell ref="N8:N11"/>
    <mergeCell ref="O8:P10"/>
    <mergeCell ref="B9:D9"/>
    <mergeCell ref="E9:G9"/>
    <mergeCell ref="H9:J9"/>
    <mergeCell ref="K9:M9"/>
    <mergeCell ref="B10:B11"/>
    <mergeCell ref="C10:D10"/>
    <mergeCell ref="E10:E11"/>
    <mergeCell ref="F10:G10"/>
    <mergeCell ref="A3:P3"/>
  </mergeCells>
  <pageMargins left="0.15748031496062992" right="0.15748031496062992" top="0.15748031496062992" bottom="0.15748031496062992" header="0.15748031496062992" footer="0.15748031496062992"/>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78"/>
  <sheetViews>
    <sheetView view="pageBreakPreview" topLeftCell="A52" zoomScale="118" zoomScaleNormal="100" zoomScaleSheetLayoutView="118" workbookViewId="0">
      <selection activeCell="G69" sqref="G69"/>
    </sheetView>
  </sheetViews>
  <sheetFormatPr defaultColWidth="9.140625" defaultRowHeight="12.75" x14ac:dyDescent="0.2"/>
  <cols>
    <col min="1" max="1" width="4.28515625" style="3" customWidth="1"/>
    <col min="2" max="2" width="41.42578125" style="3" customWidth="1"/>
    <col min="3" max="3" width="6.7109375" style="3" customWidth="1"/>
    <col min="4" max="7" width="9.85546875" style="6" customWidth="1"/>
    <col min="8" max="9" width="9.85546875" style="3" customWidth="1"/>
    <col min="10" max="16384" width="9.140625" style="3"/>
  </cols>
  <sheetData>
    <row r="1" spans="1:9" ht="15" x14ac:dyDescent="0.25">
      <c r="A1" s="242"/>
      <c r="B1" s="242"/>
      <c r="C1" s="242"/>
      <c r="D1" s="243"/>
      <c r="E1" s="242"/>
      <c r="F1" s="242"/>
      <c r="G1" s="242"/>
      <c r="H1" s="242"/>
      <c r="I1" s="244" t="s">
        <v>36</v>
      </c>
    </row>
    <row r="2" spans="1:9" ht="15.75" x14ac:dyDescent="0.25">
      <c r="A2" s="1016" t="s">
        <v>74</v>
      </c>
      <c r="B2" s="1030"/>
      <c r="C2" s="1030"/>
      <c r="D2" s="1030"/>
      <c r="E2" s="1030"/>
      <c r="F2" s="1030"/>
      <c r="G2" s="1030"/>
      <c r="H2" s="1030"/>
      <c r="I2" s="1031"/>
    </row>
    <row r="3" spans="1:9" ht="13.5" customHeight="1" x14ac:dyDescent="0.2">
      <c r="A3" s="242"/>
      <c r="B3" s="242"/>
      <c r="C3" s="242"/>
      <c r="D3" s="243"/>
      <c r="E3" s="242"/>
      <c r="F3" s="242"/>
      <c r="G3" s="242"/>
      <c r="H3" s="242"/>
      <c r="I3" s="245" t="s">
        <v>2</v>
      </c>
    </row>
    <row r="4" spans="1:9" ht="15" customHeight="1" x14ac:dyDescent="0.2">
      <c r="A4" s="242"/>
      <c r="B4" s="246" t="s">
        <v>17</v>
      </c>
      <c r="C4" s="1029"/>
      <c r="D4" s="1029"/>
      <c r="E4" s="1029"/>
      <c r="F4" s="1029"/>
      <c r="G4" s="1029"/>
      <c r="H4" s="1029"/>
      <c r="I4" s="247"/>
    </row>
    <row r="5" spans="1:9" ht="15" customHeight="1" x14ac:dyDescent="0.2">
      <c r="A5" s="242"/>
      <c r="B5" s="248" t="s">
        <v>95</v>
      </c>
      <c r="C5" s="1029"/>
      <c r="D5" s="1029"/>
      <c r="E5" s="1029"/>
      <c r="F5" s="1029"/>
      <c r="G5" s="1029"/>
      <c r="H5" s="1029"/>
      <c r="I5" s="247"/>
    </row>
    <row r="6" spans="1:9" ht="15" customHeight="1" x14ac:dyDescent="0.2">
      <c r="A6" s="242"/>
      <c r="B6" s="249" t="s">
        <v>96</v>
      </c>
      <c r="C6" s="1029"/>
      <c r="D6" s="1029"/>
      <c r="E6" s="1029"/>
      <c r="F6" s="1029"/>
      <c r="G6" s="1029"/>
      <c r="H6" s="1029"/>
      <c r="I6" s="247"/>
    </row>
    <row r="7" spans="1:9" x14ac:dyDescent="0.2">
      <c r="A7" s="242"/>
      <c r="B7" s="246" t="s">
        <v>20</v>
      </c>
      <c r="C7" s="1029"/>
      <c r="D7" s="1029"/>
      <c r="E7" s="1029"/>
      <c r="F7" s="1029"/>
      <c r="G7" s="1029"/>
      <c r="H7" s="1029"/>
      <c r="I7" s="247"/>
    </row>
    <row r="8" spans="1:9" x14ac:dyDescent="0.2">
      <c r="A8" s="242"/>
      <c r="B8" s="246" t="s">
        <v>97</v>
      </c>
      <c r="C8" s="1029"/>
      <c r="D8" s="1029"/>
      <c r="E8" s="1029"/>
      <c r="F8" s="1029"/>
      <c r="G8" s="1029"/>
      <c r="H8" s="1029"/>
      <c r="I8" s="250" t="s">
        <v>8</v>
      </c>
    </row>
    <row r="9" spans="1:9" ht="9" customHeight="1" x14ac:dyDescent="0.2">
      <c r="A9" s="242"/>
      <c r="B9" s="246"/>
      <c r="C9" s="251"/>
      <c r="D9" s="251"/>
      <c r="E9" s="251"/>
      <c r="F9" s="251"/>
      <c r="G9" s="251"/>
      <c r="H9" s="251"/>
      <c r="I9" s="251"/>
    </row>
    <row r="10" spans="1:9" x14ac:dyDescent="0.2">
      <c r="A10" s="242"/>
      <c r="B10" s="252" t="s">
        <v>32</v>
      </c>
      <c r="C10" s="1038"/>
      <c r="D10" s="1038"/>
      <c r="E10" s="242"/>
      <c r="F10" s="242"/>
      <c r="G10" s="251"/>
      <c r="H10" s="251"/>
      <c r="I10" s="251"/>
    </row>
    <row r="11" spans="1:9" s="14" customFormat="1" ht="11.25" x14ac:dyDescent="0.2">
      <c r="A11" s="253"/>
      <c r="B11" s="253"/>
      <c r="C11" s="254" t="s">
        <v>31</v>
      </c>
      <c r="D11" s="253"/>
      <c r="E11" s="253"/>
      <c r="F11" s="253"/>
      <c r="G11" s="255"/>
      <c r="H11" s="256"/>
      <c r="I11" s="255"/>
    </row>
    <row r="12" spans="1:9" ht="13.5" thickBot="1" x14ac:dyDescent="0.25">
      <c r="A12" s="242"/>
      <c r="B12" s="242"/>
      <c r="C12" s="242"/>
      <c r="D12" s="242"/>
      <c r="E12" s="242"/>
      <c r="F12" s="242"/>
      <c r="G12" s="242"/>
      <c r="H12" s="242"/>
      <c r="I12" s="257" t="s">
        <v>0</v>
      </c>
    </row>
    <row r="13" spans="1:9" ht="28.15" customHeight="1" thickBot="1" x14ac:dyDescent="0.25">
      <c r="A13" s="1019" t="s">
        <v>3</v>
      </c>
      <c r="B13" s="1033" t="s">
        <v>4</v>
      </c>
      <c r="C13" s="1019" t="s">
        <v>5</v>
      </c>
      <c r="D13" s="1010" t="s">
        <v>21</v>
      </c>
      <c r="E13" s="1018"/>
      <c r="F13" s="1010" t="s">
        <v>22</v>
      </c>
      <c r="G13" s="1036" t="s">
        <v>23</v>
      </c>
      <c r="H13" s="1021" t="s">
        <v>16</v>
      </c>
      <c r="I13" s="1022"/>
    </row>
    <row r="14" spans="1:9" ht="31.15" customHeight="1" thickBot="1" x14ac:dyDescent="0.25">
      <c r="A14" s="1032"/>
      <c r="B14" s="1032"/>
      <c r="C14" s="1034"/>
      <c r="D14" s="230" t="s">
        <v>301</v>
      </c>
      <c r="E14" s="231" t="s">
        <v>6</v>
      </c>
      <c r="F14" s="1035"/>
      <c r="G14" s="1037"/>
      <c r="H14" s="232" t="s">
        <v>24</v>
      </c>
      <c r="I14" s="232" t="s">
        <v>25</v>
      </c>
    </row>
    <row r="15" spans="1:9" s="16" customFormat="1" ht="15.75" customHeight="1" x14ac:dyDescent="0.25">
      <c r="A15" s="258"/>
      <c r="B15" s="259" t="s">
        <v>29</v>
      </c>
      <c r="C15" s="260" t="s">
        <v>0</v>
      </c>
      <c r="D15" s="261"/>
      <c r="E15" s="261"/>
      <c r="F15" s="261"/>
      <c r="G15" s="261"/>
      <c r="H15" s="261"/>
      <c r="I15" s="262"/>
    </row>
    <row r="16" spans="1:9" s="15" customFormat="1" ht="13.5" x14ac:dyDescent="0.25">
      <c r="A16" s="23">
        <v>1</v>
      </c>
      <c r="B16" s="21" t="s">
        <v>93</v>
      </c>
      <c r="C16" s="263" t="s">
        <v>0</v>
      </c>
      <c r="D16" s="264"/>
      <c r="E16" s="264"/>
      <c r="F16" s="264"/>
      <c r="G16" s="264"/>
      <c r="H16" s="264"/>
      <c r="I16" s="265"/>
    </row>
    <row r="17" spans="1:9" s="15" customFormat="1" ht="20.25" customHeight="1" x14ac:dyDescent="0.25">
      <c r="A17" s="23">
        <v>2</v>
      </c>
      <c r="B17" s="21" t="s">
        <v>68</v>
      </c>
      <c r="C17" s="263" t="s">
        <v>0</v>
      </c>
      <c r="D17" s="264"/>
      <c r="E17" s="264"/>
      <c r="F17" s="264"/>
      <c r="G17" s="264"/>
      <c r="H17" s="264"/>
      <c r="I17" s="265"/>
    </row>
    <row r="18" spans="1:9" s="17" customFormat="1" ht="13.9" customHeight="1" x14ac:dyDescent="0.25">
      <c r="A18" s="23">
        <v>3</v>
      </c>
      <c r="B18" s="266" t="s">
        <v>30</v>
      </c>
      <c r="C18" s="263" t="s">
        <v>0</v>
      </c>
      <c r="D18" s="267"/>
      <c r="E18" s="267"/>
      <c r="F18" s="267"/>
      <c r="G18" s="267"/>
      <c r="H18" s="267"/>
      <c r="I18" s="268"/>
    </row>
    <row r="19" spans="1:9" ht="24.75" customHeight="1" x14ac:dyDescent="0.2">
      <c r="A19" s="24">
        <v>4</v>
      </c>
      <c r="B19" s="21" t="s">
        <v>92</v>
      </c>
      <c r="C19" s="263" t="s">
        <v>0</v>
      </c>
      <c r="D19" s="269"/>
      <c r="E19" s="269"/>
      <c r="F19" s="269"/>
      <c r="G19" s="269"/>
      <c r="H19" s="269"/>
      <c r="I19" s="269"/>
    </row>
    <row r="20" spans="1:9" s="18" customFormat="1" ht="13.9" customHeight="1" x14ac:dyDescent="0.2">
      <c r="A20" s="127" t="s">
        <v>315</v>
      </c>
      <c r="B20" s="270" t="s">
        <v>417</v>
      </c>
      <c r="C20" s="271" t="s">
        <v>0</v>
      </c>
      <c r="D20" s="272"/>
      <c r="E20" s="272"/>
      <c r="F20" s="272"/>
      <c r="G20" s="272"/>
      <c r="H20" s="272"/>
      <c r="I20" s="272"/>
    </row>
    <row r="21" spans="1:9" s="18" customFormat="1" ht="13.9" customHeight="1" x14ac:dyDescent="0.25">
      <c r="A21" s="127"/>
      <c r="B21" s="273" t="s">
        <v>1</v>
      </c>
      <c r="C21" s="271"/>
      <c r="D21" s="274"/>
      <c r="E21" s="274"/>
      <c r="F21" s="274"/>
      <c r="G21" s="274"/>
      <c r="H21" s="274"/>
      <c r="I21" s="275"/>
    </row>
    <row r="22" spans="1:9" s="18" customFormat="1" ht="13.9" customHeight="1" x14ac:dyDescent="0.25">
      <c r="A22" s="127"/>
      <c r="B22" s="270" t="s">
        <v>293</v>
      </c>
      <c r="C22" s="271" t="s">
        <v>0</v>
      </c>
      <c r="D22" s="274"/>
      <c r="E22" s="274"/>
      <c r="F22" s="274"/>
      <c r="G22" s="274"/>
      <c r="H22" s="274"/>
      <c r="I22" s="275"/>
    </row>
    <row r="23" spans="1:9" s="18" customFormat="1" ht="13.9" customHeight="1" x14ac:dyDescent="0.25">
      <c r="A23" s="127"/>
      <c r="B23" s="270" t="s">
        <v>295</v>
      </c>
      <c r="C23" s="271" t="s">
        <v>0</v>
      </c>
      <c r="D23" s="274"/>
      <c r="E23" s="274"/>
      <c r="F23" s="274"/>
      <c r="G23" s="274"/>
      <c r="H23" s="274"/>
      <c r="I23" s="275"/>
    </row>
    <row r="24" spans="1:9" s="18" customFormat="1" ht="13.9" customHeight="1" x14ac:dyDescent="0.25">
      <c r="A24" s="127"/>
      <c r="B24" s="270" t="s">
        <v>294</v>
      </c>
      <c r="C24" s="271" t="s">
        <v>0</v>
      </c>
      <c r="D24" s="274"/>
      <c r="E24" s="274"/>
      <c r="F24" s="274"/>
      <c r="G24" s="274"/>
      <c r="H24" s="274"/>
      <c r="I24" s="275"/>
    </row>
    <row r="25" spans="1:9" s="18" customFormat="1" ht="13.9" customHeight="1" x14ac:dyDescent="0.25">
      <c r="A25" s="127"/>
      <c r="B25" s="270" t="s">
        <v>296</v>
      </c>
      <c r="C25" s="271" t="s">
        <v>0</v>
      </c>
      <c r="D25" s="274"/>
      <c r="E25" s="274"/>
      <c r="F25" s="274"/>
      <c r="G25" s="274"/>
      <c r="H25" s="274"/>
      <c r="I25" s="275"/>
    </row>
    <row r="26" spans="1:9" s="18" customFormat="1" ht="13.9" customHeight="1" x14ac:dyDescent="0.25">
      <c r="A26" s="127"/>
      <c r="B26" s="270" t="s">
        <v>400</v>
      </c>
      <c r="C26" s="271" t="s">
        <v>0</v>
      </c>
      <c r="D26" s="274"/>
      <c r="E26" s="274"/>
      <c r="F26" s="274"/>
      <c r="G26" s="274"/>
      <c r="H26" s="274"/>
      <c r="I26" s="275"/>
    </row>
    <row r="27" spans="1:9" s="18" customFormat="1" ht="13.9" customHeight="1" x14ac:dyDescent="0.25">
      <c r="A27" s="127" t="s">
        <v>316</v>
      </c>
      <c r="B27" s="270" t="s">
        <v>75</v>
      </c>
      <c r="C27" s="271" t="s">
        <v>0</v>
      </c>
      <c r="D27" s="274"/>
      <c r="E27" s="274"/>
      <c r="F27" s="274"/>
      <c r="G27" s="274"/>
      <c r="H27" s="274"/>
      <c r="I27" s="275"/>
    </row>
    <row r="28" spans="1:9" s="18" customFormat="1" ht="13.9" customHeight="1" x14ac:dyDescent="0.25">
      <c r="A28" s="127" t="s">
        <v>317</v>
      </c>
      <c r="B28" s="276" t="s">
        <v>76</v>
      </c>
      <c r="C28" s="271" t="s">
        <v>0</v>
      </c>
      <c r="D28" s="274"/>
      <c r="E28" s="274"/>
      <c r="F28" s="274"/>
      <c r="G28" s="274"/>
      <c r="H28" s="274"/>
      <c r="I28" s="275"/>
    </row>
    <row r="29" spans="1:9" s="18" customFormat="1" ht="13.9" customHeight="1" x14ac:dyDescent="0.25">
      <c r="A29" s="127" t="s">
        <v>318</v>
      </c>
      <c r="B29" s="276" t="s">
        <v>77</v>
      </c>
      <c r="C29" s="271" t="s">
        <v>0</v>
      </c>
      <c r="D29" s="274"/>
      <c r="E29" s="274"/>
      <c r="F29" s="274"/>
      <c r="G29" s="274"/>
      <c r="H29" s="274"/>
      <c r="I29" s="275"/>
    </row>
    <row r="30" spans="1:9" s="18" customFormat="1" ht="13.9" customHeight="1" x14ac:dyDescent="0.25">
      <c r="A30" s="127" t="s">
        <v>319</v>
      </c>
      <c r="B30" s="276" t="s">
        <v>78</v>
      </c>
      <c r="C30" s="271" t="s">
        <v>0</v>
      </c>
      <c r="D30" s="274"/>
      <c r="E30" s="274"/>
      <c r="F30" s="274"/>
      <c r="G30" s="274"/>
      <c r="H30" s="274"/>
      <c r="I30" s="275"/>
    </row>
    <row r="31" spans="1:9" s="18" customFormat="1" ht="13.9" customHeight="1" x14ac:dyDescent="0.25">
      <c r="A31" s="127" t="s">
        <v>320</v>
      </c>
      <c r="B31" s="277" t="s">
        <v>81</v>
      </c>
      <c r="C31" s="271" t="s">
        <v>0</v>
      </c>
      <c r="D31" s="274"/>
      <c r="E31" s="274"/>
      <c r="F31" s="274"/>
      <c r="G31" s="274"/>
      <c r="H31" s="274"/>
      <c r="I31" s="275"/>
    </row>
    <row r="32" spans="1:9" s="18" customFormat="1" ht="13.9" customHeight="1" x14ac:dyDescent="0.25">
      <c r="A32" s="127" t="s">
        <v>321</v>
      </c>
      <c r="B32" s="21" t="s">
        <v>91</v>
      </c>
      <c r="C32" s="263" t="s">
        <v>0</v>
      </c>
      <c r="D32" s="274"/>
      <c r="E32" s="274"/>
      <c r="F32" s="274"/>
      <c r="G32" s="274"/>
      <c r="H32" s="274"/>
      <c r="I32" s="275"/>
    </row>
    <row r="33" spans="1:9" s="18" customFormat="1" ht="13.9" customHeight="1" x14ac:dyDescent="0.25">
      <c r="A33" s="127" t="s">
        <v>275</v>
      </c>
      <c r="B33" s="278" t="s">
        <v>82</v>
      </c>
      <c r="C33" s="271" t="s">
        <v>0</v>
      </c>
      <c r="D33" s="274"/>
      <c r="E33" s="274"/>
      <c r="F33" s="274"/>
      <c r="G33" s="274"/>
      <c r="H33" s="274"/>
      <c r="I33" s="275"/>
    </row>
    <row r="34" spans="1:9" s="18" customFormat="1" ht="13.9" customHeight="1" x14ac:dyDescent="0.25">
      <c r="A34" s="127" t="s">
        <v>276</v>
      </c>
      <c r="B34" s="278" t="s">
        <v>83</v>
      </c>
      <c r="C34" s="271" t="s">
        <v>0</v>
      </c>
      <c r="D34" s="274"/>
      <c r="E34" s="274"/>
      <c r="F34" s="274"/>
      <c r="G34" s="274"/>
      <c r="H34" s="274"/>
      <c r="I34" s="275"/>
    </row>
    <row r="35" spans="1:9" s="18" customFormat="1" ht="13.9" customHeight="1" x14ac:dyDescent="0.25">
      <c r="A35" s="127" t="s">
        <v>277</v>
      </c>
      <c r="B35" s="278" t="s">
        <v>84</v>
      </c>
      <c r="C35" s="271" t="s">
        <v>0</v>
      </c>
      <c r="D35" s="274"/>
      <c r="E35" s="274"/>
      <c r="F35" s="274"/>
      <c r="G35" s="274"/>
      <c r="H35" s="274"/>
      <c r="I35" s="275"/>
    </row>
    <row r="36" spans="1:9" s="18" customFormat="1" ht="13.9" customHeight="1" x14ac:dyDescent="0.25">
      <c r="A36" s="127" t="s">
        <v>278</v>
      </c>
      <c r="B36" s="22" t="s">
        <v>85</v>
      </c>
      <c r="C36" s="271" t="s">
        <v>0</v>
      </c>
      <c r="D36" s="274"/>
      <c r="E36" s="274"/>
      <c r="F36" s="274"/>
      <c r="G36" s="274"/>
      <c r="H36" s="274"/>
      <c r="I36" s="275"/>
    </row>
    <row r="37" spans="1:9" s="18" customFormat="1" ht="24.75" customHeight="1" x14ac:dyDescent="0.25">
      <c r="A37" s="127" t="s">
        <v>279</v>
      </c>
      <c r="B37" s="276" t="s">
        <v>86</v>
      </c>
      <c r="C37" s="271" t="s">
        <v>0</v>
      </c>
      <c r="D37" s="274"/>
      <c r="E37" s="274"/>
      <c r="F37" s="274"/>
      <c r="G37" s="274"/>
      <c r="H37" s="274"/>
      <c r="I37" s="275"/>
    </row>
    <row r="38" spans="1:9" s="18" customFormat="1" ht="13.9" customHeight="1" x14ac:dyDescent="0.25">
      <c r="A38" s="127" t="s">
        <v>280</v>
      </c>
      <c r="B38" s="276" t="s">
        <v>87</v>
      </c>
      <c r="C38" s="271" t="s">
        <v>0</v>
      </c>
      <c r="D38" s="274"/>
      <c r="E38" s="274"/>
      <c r="F38" s="274"/>
      <c r="G38" s="274"/>
      <c r="H38" s="274"/>
      <c r="I38" s="275"/>
    </row>
    <row r="39" spans="1:9" s="18" customFormat="1" ht="13.9" customHeight="1" x14ac:dyDescent="0.25">
      <c r="A39" s="127" t="s">
        <v>281</v>
      </c>
      <c r="B39" s="276" t="s">
        <v>88</v>
      </c>
      <c r="C39" s="271" t="s">
        <v>0</v>
      </c>
      <c r="D39" s="274"/>
      <c r="E39" s="274"/>
      <c r="F39" s="274"/>
      <c r="G39" s="274"/>
      <c r="H39" s="274"/>
      <c r="I39" s="275"/>
    </row>
    <row r="40" spans="1:9" s="18" customFormat="1" ht="22.5" customHeight="1" x14ac:dyDescent="0.25">
      <c r="A40" s="127" t="s">
        <v>282</v>
      </c>
      <c r="B40" s="276" t="s">
        <v>336</v>
      </c>
      <c r="C40" s="271" t="s">
        <v>0</v>
      </c>
      <c r="D40" s="274"/>
      <c r="E40" s="274"/>
      <c r="F40" s="274"/>
      <c r="G40" s="274"/>
      <c r="H40" s="274"/>
      <c r="I40" s="275"/>
    </row>
    <row r="41" spans="1:9" s="18" customFormat="1" ht="13.9" customHeight="1" x14ac:dyDescent="0.25">
      <c r="A41" s="127" t="s">
        <v>283</v>
      </c>
      <c r="B41" s="279" t="s">
        <v>89</v>
      </c>
      <c r="C41" s="271" t="s">
        <v>0</v>
      </c>
      <c r="D41" s="274"/>
      <c r="E41" s="274"/>
      <c r="F41" s="274"/>
      <c r="G41" s="274"/>
      <c r="H41" s="274"/>
      <c r="I41" s="275"/>
    </row>
    <row r="42" spans="1:9" s="18" customFormat="1" ht="13.9" customHeight="1" x14ac:dyDescent="0.25">
      <c r="A42" s="25">
        <v>6</v>
      </c>
      <c r="B42" s="21" t="s">
        <v>94</v>
      </c>
      <c r="C42" s="263" t="s">
        <v>0</v>
      </c>
      <c r="D42" s="274"/>
      <c r="E42" s="274"/>
      <c r="F42" s="274"/>
      <c r="G42" s="274"/>
      <c r="H42" s="274"/>
      <c r="I42" s="275"/>
    </row>
    <row r="43" spans="1:9" s="18" customFormat="1" ht="15" customHeight="1" x14ac:dyDescent="0.25">
      <c r="A43" s="127" t="s">
        <v>284</v>
      </c>
      <c r="B43" s="22" t="s">
        <v>362</v>
      </c>
      <c r="C43" s="271" t="s">
        <v>0</v>
      </c>
      <c r="D43" s="274"/>
      <c r="E43" s="274"/>
      <c r="F43" s="274"/>
      <c r="G43" s="274"/>
      <c r="H43" s="274"/>
      <c r="I43" s="275"/>
    </row>
    <row r="44" spans="1:9" s="18" customFormat="1" ht="13.9" customHeight="1" x14ac:dyDescent="0.25">
      <c r="A44" s="127" t="s">
        <v>285</v>
      </c>
      <c r="B44" s="22" t="s">
        <v>90</v>
      </c>
      <c r="C44" s="271" t="s">
        <v>0</v>
      </c>
      <c r="D44" s="274"/>
      <c r="E44" s="274"/>
      <c r="F44" s="274"/>
      <c r="G44" s="274"/>
      <c r="H44" s="274"/>
      <c r="I44" s="275"/>
    </row>
    <row r="45" spans="1:9" s="18" customFormat="1" ht="13.9" customHeight="1" x14ac:dyDescent="0.25">
      <c r="A45" s="127" t="s">
        <v>286</v>
      </c>
      <c r="B45" s="129" t="s">
        <v>326</v>
      </c>
      <c r="C45" s="271" t="s">
        <v>0</v>
      </c>
      <c r="D45" s="274"/>
      <c r="E45" s="274"/>
      <c r="F45" s="274"/>
      <c r="G45" s="274"/>
      <c r="H45" s="274"/>
      <c r="I45" s="275"/>
    </row>
    <row r="46" spans="1:9" s="18" customFormat="1" ht="13.9" customHeight="1" x14ac:dyDescent="0.25">
      <c r="A46" s="127" t="s">
        <v>287</v>
      </c>
      <c r="B46" s="129" t="s">
        <v>327</v>
      </c>
      <c r="C46" s="271" t="s">
        <v>0</v>
      </c>
      <c r="D46" s="274"/>
      <c r="E46" s="274"/>
      <c r="F46" s="274"/>
      <c r="G46" s="274"/>
      <c r="H46" s="274"/>
      <c r="I46" s="275"/>
    </row>
    <row r="47" spans="1:9" s="18" customFormat="1" ht="13.9" customHeight="1" x14ac:dyDescent="0.25">
      <c r="A47" s="24">
        <v>7</v>
      </c>
      <c r="B47" s="128" t="s">
        <v>297</v>
      </c>
      <c r="C47" s="263" t="s">
        <v>0</v>
      </c>
      <c r="D47" s="274"/>
      <c r="E47" s="274"/>
      <c r="F47" s="274"/>
      <c r="G47" s="274"/>
      <c r="H47" s="274"/>
      <c r="I47" s="275"/>
    </row>
    <row r="48" spans="1:9" s="18" customFormat="1" ht="13.9" customHeight="1" x14ac:dyDescent="0.25">
      <c r="A48" s="127" t="s">
        <v>288</v>
      </c>
      <c r="B48" s="22" t="s">
        <v>79</v>
      </c>
      <c r="C48" s="271" t="s">
        <v>0</v>
      </c>
      <c r="D48" s="274"/>
      <c r="E48" s="274"/>
      <c r="F48" s="274"/>
      <c r="G48" s="274"/>
      <c r="H48" s="274"/>
      <c r="I48" s="275"/>
    </row>
    <row r="49" spans="1:9" s="18" customFormat="1" ht="13.9" customHeight="1" x14ac:dyDescent="0.25">
      <c r="A49" s="127" t="s">
        <v>289</v>
      </c>
      <c r="B49" s="22" t="s">
        <v>80</v>
      </c>
      <c r="C49" s="271" t="s">
        <v>0</v>
      </c>
      <c r="D49" s="274"/>
      <c r="E49" s="274"/>
      <c r="F49" s="274"/>
      <c r="G49" s="274"/>
      <c r="H49" s="274"/>
      <c r="I49" s="275"/>
    </row>
    <row r="50" spans="1:9" s="18" customFormat="1" ht="13.9" customHeight="1" x14ac:dyDescent="0.25">
      <c r="A50" s="127" t="s">
        <v>332</v>
      </c>
      <c r="B50" s="22" t="s">
        <v>328</v>
      </c>
      <c r="C50" s="271" t="s">
        <v>0</v>
      </c>
      <c r="D50" s="274"/>
      <c r="E50" s="274"/>
      <c r="F50" s="274"/>
      <c r="G50" s="274"/>
      <c r="H50" s="274"/>
      <c r="I50" s="275"/>
    </row>
    <row r="51" spans="1:9" s="18" customFormat="1" ht="13.9" customHeight="1" x14ac:dyDescent="0.25">
      <c r="A51" s="127" t="s">
        <v>333</v>
      </c>
      <c r="B51" s="22" t="s">
        <v>329</v>
      </c>
      <c r="C51" s="271" t="s">
        <v>0</v>
      </c>
      <c r="D51" s="274"/>
      <c r="E51" s="274"/>
      <c r="F51" s="274"/>
      <c r="G51" s="274"/>
      <c r="H51" s="274"/>
      <c r="I51" s="275"/>
    </row>
    <row r="52" spans="1:9" s="18" customFormat="1" ht="13.9" customHeight="1" x14ac:dyDescent="0.25">
      <c r="A52" s="127" t="s">
        <v>334</v>
      </c>
      <c r="B52" s="22" t="s">
        <v>330</v>
      </c>
      <c r="C52" s="271" t="s">
        <v>0</v>
      </c>
      <c r="D52" s="274"/>
      <c r="E52" s="274"/>
      <c r="F52" s="274"/>
      <c r="G52" s="274"/>
      <c r="H52" s="274"/>
      <c r="I52" s="275"/>
    </row>
    <row r="53" spans="1:9" s="18" customFormat="1" ht="24" customHeight="1" x14ac:dyDescent="0.25">
      <c r="A53" s="127" t="s">
        <v>335</v>
      </c>
      <c r="B53" s="22" t="s">
        <v>331</v>
      </c>
      <c r="C53" s="271" t="s">
        <v>0</v>
      </c>
      <c r="D53" s="274"/>
      <c r="E53" s="274"/>
      <c r="F53" s="274"/>
      <c r="G53" s="274"/>
      <c r="H53" s="274"/>
      <c r="I53" s="275"/>
    </row>
    <row r="54" spans="1:9" s="18" customFormat="1" ht="29.25" customHeight="1" x14ac:dyDescent="0.25">
      <c r="A54" s="130">
        <v>8</v>
      </c>
      <c r="B54" s="21" t="s">
        <v>418</v>
      </c>
      <c r="C54" s="263" t="s">
        <v>0</v>
      </c>
      <c r="D54" s="274"/>
      <c r="E54" s="274"/>
      <c r="F54" s="274"/>
      <c r="G54" s="274"/>
      <c r="H54" s="274"/>
      <c r="I54" s="275"/>
    </row>
    <row r="55" spans="1:9" s="18" customFormat="1" ht="18" customHeight="1" x14ac:dyDescent="0.25">
      <c r="A55" s="127" t="s">
        <v>290</v>
      </c>
      <c r="B55" s="280" t="s">
        <v>337</v>
      </c>
      <c r="C55" s="271" t="s">
        <v>0</v>
      </c>
      <c r="D55" s="274"/>
      <c r="E55" s="274"/>
      <c r="F55" s="274"/>
      <c r="G55" s="274"/>
      <c r="H55" s="274"/>
      <c r="I55" s="275"/>
    </row>
    <row r="56" spans="1:9" s="18" customFormat="1" ht="17.25" customHeight="1" x14ac:dyDescent="0.25">
      <c r="A56" s="127" t="s">
        <v>322</v>
      </c>
      <c r="B56" s="280" t="s">
        <v>338</v>
      </c>
      <c r="C56" s="271" t="s">
        <v>0</v>
      </c>
      <c r="D56" s="274"/>
      <c r="E56" s="274"/>
      <c r="F56" s="274"/>
      <c r="G56" s="274"/>
      <c r="H56" s="274"/>
      <c r="I56" s="275"/>
    </row>
    <row r="57" spans="1:9" s="18" customFormat="1" ht="14.25" customHeight="1" x14ac:dyDescent="0.25">
      <c r="A57" s="131" t="s">
        <v>346</v>
      </c>
      <c r="B57" s="280" t="s">
        <v>339</v>
      </c>
      <c r="C57" s="271" t="s">
        <v>0</v>
      </c>
      <c r="D57" s="274"/>
      <c r="E57" s="274"/>
      <c r="F57" s="274"/>
      <c r="G57" s="274"/>
      <c r="H57" s="274"/>
      <c r="I57" s="275"/>
    </row>
    <row r="58" spans="1:9" s="18" customFormat="1" ht="14.25" customHeight="1" x14ac:dyDescent="0.25">
      <c r="A58" s="131" t="s">
        <v>347</v>
      </c>
      <c r="B58" s="280" t="s">
        <v>340</v>
      </c>
      <c r="C58" s="271" t="s">
        <v>0</v>
      </c>
      <c r="D58" s="274"/>
      <c r="E58" s="274"/>
      <c r="F58" s="274"/>
      <c r="G58" s="274"/>
      <c r="H58" s="274"/>
      <c r="I58" s="275"/>
    </row>
    <row r="59" spans="1:9" s="18" customFormat="1" ht="15" customHeight="1" x14ac:dyDescent="0.25">
      <c r="A59" s="131" t="s">
        <v>348</v>
      </c>
      <c r="B59" s="280" t="s">
        <v>341</v>
      </c>
      <c r="C59" s="271" t="s">
        <v>0</v>
      </c>
      <c r="D59" s="274"/>
      <c r="E59" s="274"/>
      <c r="F59" s="274"/>
      <c r="G59" s="274"/>
      <c r="H59" s="274"/>
      <c r="I59" s="275"/>
    </row>
    <row r="60" spans="1:9" s="18" customFormat="1" ht="15" customHeight="1" x14ac:dyDescent="0.25">
      <c r="A60" s="131" t="s">
        <v>349</v>
      </c>
      <c r="B60" s="280" t="s">
        <v>342</v>
      </c>
      <c r="C60" s="271" t="s">
        <v>0</v>
      </c>
      <c r="D60" s="274"/>
      <c r="E60" s="274"/>
      <c r="F60" s="274"/>
      <c r="G60" s="274"/>
      <c r="H60" s="274"/>
      <c r="I60" s="275"/>
    </row>
    <row r="61" spans="1:9" s="18" customFormat="1" ht="24" customHeight="1" x14ac:dyDescent="0.25">
      <c r="A61" s="131" t="s">
        <v>350</v>
      </c>
      <c r="B61" s="280" t="s">
        <v>343</v>
      </c>
      <c r="C61" s="271" t="s">
        <v>0</v>
      </c>
      <c r="D61" s="274"/>
      <c r="E61" s="274"/>
      <c r="F61" s="274"/>
      <c r="G61" s="274"/>
      <c r="H61" s="274"/>
      <c r="I61" s="275"/>
    </row>
    <row r="62" spans="1:9" s="18" customFormat="1" ht="13.9" customHeight="1" x14ac:dyDescent="0.25">
      <c r="A62" s="127" t="s">
        <v>351</v>
      </c>
      <c r="B62" s="280" t="s">
        <v>344</v>
      </c>
      <c r="C62" s="271" t="s">
        <v>0</v>
      </c>
      <c r="D62" s="274"/>
      <c r="E62" s="274"/>
      <c r="F62" s="274"/>
      <c r="G62" s="274"/>
      <c r="H62" s="274"/>
      <c r="I62" s="275"/>
    </row>
    <row r="63" spans="1:9" s="18" customFormat="1" ht="13.9" customHeight="1" x14ac:dyDescent="0.25">
      <c r="A63" s="127" t="s">
        <v>352</v>
      </c>
      <c r="B63" s="280" t="s">
        <v>345</v>
      </c>
      <c r="C63" s="271" t="s">
        <v>0</v>
      </c>
      <c r="D63" s="274"/>
      <c r="E63" s="274"/>
      <c r="F63" s="274"/>
      <c r="G63" s="274"/>
      <c r="H63" s="274"/>
      <c r="I63" s="275"/>
    </row>
    <row r="64" spans="1:9" s="18" customFormat="1" ht="24.75" customHeight="1" x14ac:dyDescent="0.25">
      <c r="A64" s="130">
        <v>9</v>
      </c>
      <c r="B64" s="21" t="s">
        <v>325</v>
      </c>
      <c r="C64" s="263" t="s">
        <v>0</v>
      </c>
      <c r="D64" s="274"/>
      <c r="E64" s="274"/>
      <c r="F64" s="274"/>
      <c r="G64" s="274"/>
      <c r="H64" s="274"/>
      <c r="I64" s="275"/>
    </row>
    <row r="65" spans="1:9" s="18" customFormat="1" ht="14.25" customHeight="1" x14ac:dyDescent="0.25">
      <c r="A65" s="132" t="s">
        <v>291</v>
      </c>
      <c r="B65" s="22" t="s">
        <v>353</v>
      </c>
      <c r="C65" s="271" t="s">
        <v>0</v>
      </c>
      <c r="D65" s="274"/>
      <c r="E65" s="274"/>
      <c r="F65" s="274"/>
      <c r="G65" s="274"/>
      <c r="H65" s="274"/>
      <c r="I65" s="275"/>
    </row>
    <row r="66" spans="1:9" s="18" customFormat="1" ht="14.25" customHeight="1" thickBot="1" x14ac:dyDescent="0.3">
      <c r="A66" s="133" t="s">
        <v>292</v>
      </c>
      <c r="B66" s="281" t="s">
        <v>354</v>
      </c>
      <c r="C66" s="282" t="s">
        <v>0</v>
      </c>
      <c r="D66" s="283"/>
      <c r="E66" s="283"/>
      <c r="F66" s="283"/>
      <c r="G66" s="283"/>
      <c r="H66" s="283"/>
      <c r="I66" s="284"/>
    </row>
    <row r="67" spans="1:9" s="14" customFormat="1" ht="11.25" x14ac:dyDescent="0.2">
      <c r="A67" s="285"/>
      <c r="B67" s="286"/>
      <c r="C67" s="256"/>
      <c r="D67" s="287"/>
      <c r="E67" s="287"/>
      <c r="F67" s="287"/>
      <c r="G67" s="287"/>
      <c r="H67" s="255"/>
      <c r="I67" s="288"/>
    </row>
    <row r="68" spans="1:9" s="14" customFormat="1" ht="11.25" x14ac:dyDescent="0.2">
      <c r="A68" s="285"/>
      <c r="B68" s="286" t="s">
        <v>70</v>
      </c>
      <c r="C68" s="256"/>
      <c r="D68" s="287"/>
      <c r="E68" s="287"/>
      <c r="F68" s="287"/>
      <c r="G68" s="287"/>
      <c r="H68" s="255"/>
      <c r="I68" s="288"/>
    </row>
    <row r="69" spans="1:9" s="14" customFormat="1" ht="11.25" x14ac:dyDescent="0.2">
      <c r="A69" s="285"/>
      <c r="B69" s="289"/>
      <c r="C69" s="256"/>
      <c r="D69" s="287"/>
      <c r="E69" s="287"/>
      <c r="F69" s="287"/>
      <c r="G69" s="287"/>
      <c r="H69" s="255"/>
      <c r="I69" s="288"/>
    </row>
    <row r="70" spans="1:9" x14ac:dyDescent="0.2">
      <c r="A70" s="290"/>
      <c r="B70" s="291" t="s">
        <v>18</v>
      </c>
      <c r="C70" s="292"/>
      <c r="D70" s="292"/>
      <c r="E70" s="292"/>
      <c r="F70" s="292"/>
      <c r="G70" s="292"/>
      <c r="H70" s="292"/>
      <c r="I70" s="293"/>
    </row>
    <row r="71" spans="1:9" ht="10.9" customHeight="1" x14ac:dyDescent="0.2">
      <c r="A71" s="290"/>
      <c r="B71" s="292"/>
      <c r="C71" s="292"/>
      <c r="D71" s="292"/>
      <c r="E71" s="292"/>
      <c r="F71" s="292"/>
      <c r="G71" s="292"/>
      <c r="H71" s="292"/>
      <c r="I71" s="293"/>
    </row>
    <row r="72" spans="1:9" x14ac:dyDescent="0.2">
      <c r="A72" s="290"/>
      <c r="B72" s="292" t="s">
        <v>11</v>
      </c>
      <c r="C72" s="292"/>
      <c r="D72" s="1023"/>
      <c r="E72" s="1023"/>
      <c r="F72" s="292"/>
      <c r="G72" s="1023"/>
      <c r="H72" s="1023"/>
      <c r="I72" s="293"/>
    </row>
    <row r="73" spans="1:9" x14ac:dyDescent="0.2">
      <c r="A73" s="290"/>
      <c r="B73" s="292" t="s">
        <v>12</v>
      </c>
      <c r="C73" s="292"/>
      <c r="D73" s="1028" t="s">
        <v>13</v>
      </c>
      <c r="E73" s="1028"/>
      <c r="F73" s="242"/>
      <c r="G73" s="1028" t="s">
        <v>14</v>
      </c>
      <c r="H73" s="1028"/>
      <c r="I73" s="293"/>
    </row>
    <row r="74" spans="1:9" ht="9" customHeight="1" x14ac:dyDescent="0.2">
      <c r="A74" s="290"/>
      <c r="B74" s="292"/>
      <c r="C74" s="292"/>
      <c r="D74" s="292"/>
      <c r="E74" s="292"/>
      <c r="F74" s="292"/>
      <c r="G74" s="292"/>
      <c r="H74" s="292"/>
      <c r="I74" s="293"/>
    </row>
    <row r="75" spans="1:9" x14ac:dyDescent="0.2">
      <c r="A75" s="290"/>
      <c r="B75" s="294" t="s">
        <v>19</v>
      </c>
      <c r="C75" s="292"/>
      <c r="D75" s="1023"/>
      <c r="E75" s="1023"/>
      <c r="F75" s="292"/>
      <c r="G75" s="1023"/>
      <c r="H75" s="1023"/>
      <c r="I75" s="293"/>
    </row>
    <row r="76" spans="1:9" x14ac:dyDescent="0.2">
      <c r="A76" s="290"/>
      <c r="B76" s="292"/>
      <c r="C76" s="292"/>
      <c r="D76" s="1028" t="s">
        <v>13</v>
      </c>
      <c r="E76" s="1028"/>
      <c r="F76" s="242"/>
      <c r="G76" s="1028" t="s">
        <v>14</v>
      </c>
      <c r="H76" s="1028"/>
      <c r="I76" s="293"/>
    </row>
    <row r="77" spans="1:9" x14ac:dyDescent="0.2">
      <c r="A77" s="290"/>
      <c r="B77" s="295" t="s">
        <v>15</v>
      </c>
      <c r="C77" s="295"/>
      <c r="D77" s="295"/>
      <c r="E77" s="295"/>
      <c r="F77" s="295"/>
      <c r="G77" s="1023"/>
      <c r="H77" s="1023"/>
      <c r="I77" s="293"/>
    </row>
    <row r="78" spans="1:9" ht="13.5" thickBot="1" x14ac:dyDescent="0.25">
      <c r="A78" s="296"/>
      <c r="B78" s="297"/>
      <c r="C78" s="297"/>
      <c r="D78" s="298"/>
      <c r="E78" s="298"/>
      <c r="F78" s="298"/>
      <c r="G78" s="298"/>
      <c r="H78" s="297"/>
      <c r="I78" s="299"/>
    </row>
  </sheetData>
  <mergeCells count="23">
    <mergeCell ref="A2:I2"/>
    <mergeCell ref="A13:A14"/>
    <mergeCell ref="B13:B14"/>
    <mergeCell ref="C13:C14"/>
    <mergeCell ref="D13:E13"/>
    <mergeCell ref="F13:F14"/>
    <mergeCell ref="G13:G14"/>
    <mergeCell ref="H13:I13"/>
    <mergeCell ref="C10:D10"/>
    <mergeCell ref="C7:H7"/>
    <mergeCell ref="C6:H6"/>
    <mergeCell ref="C5:H5"/>
    <mergeCell ref="C4:H4"/>
    <mergeCell ref="G77:H77"/>
    <mergeCell ref="G76:H76"/>
    <mergeCell ref="G75:H75"/>
    <mergeCell ref="G73:H73"/>
    <mergeCell ref="G72:H72"/>
    <mergeCell ref="D76:E76"/>
    <mergeCell ref="D75:E75"/>
    <mergeCell ref="D73:E73"/>
    <mergeCell ref="D72:E72"/>
    <mergeCell ref="C8:H8"/>
  </mergeCells>
  <printOptions horizontalCentered="1"/>
  <pageMargins left="0.6692913385826772" right="0.31496062992125984" top="0.27559055118110237" bottom="0.27559055118110237" header="0.31496062992125984" footer="0.31496062992125984"/>
  <pageSetup paperSize="9" scale="6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I99"/>
  <sheetViews>
    <sheetView view="pageBreakPreview" zoomScale="170" zoomScaleNormal="140" zoomScaleSheetLayoutView="170" workbookViewId="0">
      <selection activeCell="B14" sqref="B14:B15"/>
    </sheetView>
  </sheetViews>
  <sheetFormatPr defaultColWidth="9.140625" defaultRowHeight="12.75" x14ac:dyDescent="0.2"/>
  <cols>
    <col min="1" max="1" width="4.28515625" style="3" customWidth="1"/>
    <col min="2" max="2" width="44.28515625" style="3" customWidth="1"/>
    <col min="3" max="3" width="7.42578125" style="3" customWidth="1"/>
    <col min="4" max="4" width="13.140625" style="6" customWidth="1"/>
    <col min="5" max="5" width="12.42578125" style="6" customWidth="1"/>
    <col min="6" max="6" width="12.7109375" style="6" customWidth="1"/>
    <col min="7" max="7" width="12" style="6" customWidth="1"/>
    <col min="8" max="8" width="11.5703125" style="3" customWidth="1"/>
    <col min="9" max="9" width="12.140625" style="3" customWidth="1"/>
    <col min="10" max="16384" width="9.140625" style="3"/>
  </cols>
  <sheetData>
    <row r="1" spans="1:9" ht="15" customHeight="1" x14ac:dyDescent="0.25">
      <c r="A1" s="242"/>
      <c r="B1" s="242"/>
      <c r="C1" s="242"/>
      <c r="D1" s="243"/>
      <c r="E1" s="242"/>
      <c r="F1" s="242"/>
      <c r="G1" s="242"/>
      <c r="H1" s="1015" t="s">
        <v>35</v>
      </c>
      <c r="I1" s="1015"/>
    </row>
    <row r="2" spans="1:9" ht="15.75" x14ac:dyDescent="0.25">
      <c r="A2" s="1016"/>
      <c r="B2" s="1030"/>
      <c r="C2" s="1030"/>
      <c r="D2" s="1030"/>
      <c r="E2" s="1030"/>
      <c r="F2" s="1030"/>
      <c r="G2" s="1030"/>
      <c r="H2" s="1030"/>
      <c r="I2" s="1031"/>
    </row>
    <row r="3" spans="1:9" ht="36" customHeight="1" x14ac:dyDescent="0.2">
      <c r="A3" s="1039" t="s">
        <v>303</v>
      </c>
      <c r="B3" s="1039"/>
      <c r="C3" s="1039"/>
      <c r="D3" s="1039"/>
      <c r="E3" s="1039"/>
      <c r="F3" s="1039"/>
      <c r="G3" s="1039"/>
      <c r="H3" s="1039"/>
      <c r="I3" s="1040"/>
    </row>
    <row r="4" spans="1:9" ht="13.5" customHeight="1" thickBot="1" x14ac:dyDescent="0.25">
      <c r="A4" s="242"/>
      <c r="B4" s="242"/>
      <c r="C4" s="242"/>
      <c r="D4" s="243"/>
      <c r="E4" s="242"/>
      <c r="F4" s="242"/>
      <c r="G4" s="242"/>
      <c r="H4" s="242"/>
      <c r="I4" s="245" t="s">
        <v>2</v>
      </c>
    </row>
    <row r="5" spans="1:9" ht="15" customHeight="1" thickBot="1" x14ac:dyDescent="0.25">
      <c r="A5" s="242"/>
      <c r="B5" s="246" t="s">
        <v>17</v>
      </c>
      <c r="C5" s="1029"/>
      <c r="D5" s="1029"/>
      <c r="E5" s="1029"/>
      <c r="F5" s="1029"/>
      <c r="G5" s="1029"/>
      <c r="H5" s="1041"/>
      <c r="I5" s="301"/>
    </row>
    <row r="6" spans="1:9" ht="15" customHeight="1" thickBot="1" x14ac:dyDescent="0.25">
      <c r="A6" s="242"/>
      <c r="B6" s="248" t="s">
        <v>95</v>
      </c>
      <c r="C6" s="1029"/>
      <c r="D6" s="1029"/>
      <c r="E6" s="1029"/>
      <c r="F6" s="1029"/>
      <c r="G6" s="1029"/>
      <c r="H6" s="1041"/>
      <c r="I6" s="301"/>
    </row>
    <row r="7" spans="1:9" ht="15" customHeight="1" thickBot="1" x14ac:dyDescent="0.25">
      <c r="A7" s="242"/>
      <c r="B7" s="249" t="s">
        <v>96</v>
      </c>
      <c r="C7" s="1029"/>
      <c r="D7" s="1029"/>
      <c r="E7" s="1029"/>
      <c r="F7" s="1029"/>
      <c r="G7" s="1029"/>
      <c r="H7" s="1041"/>
      <c r="I7" s="301"/>
    </row>
    <row r="8" spans="1:9" ht="15" customHeight="1" thickBot="1" x14ac:dyDescent="0.25">
      <c r="A8" s="242"/>
      <c r="B8" s="246" t="s">
        <v>20</v>
      </c>
      <c r="C8" s="1029"/>
      <c r="D8" s="1029"/>
      <c r="E8" s="1029"/>
      <c r="F8" s="1029"/>
      <c r="G8" s="1029"/>
      <c r="H8" s="1041"/>
      <c r="I8" s="301"/>
    </row>
    <row r="9" spans="1:9" ht="13.5" thickBot="1" x14ac:dyDescent="0.25">
      <c r="A9" s="242"/>
      <c r="B9" s="246" t="s">
        <v>97</v>
      </c>
      <c r="C9" s="1029"/>
      <c r="D9" s="1029"/>
      <c r="E9" s="1029"/>
      <c r="F9" s="1029"/>
      <c r="G9" s="1029"/>
      <c r="H9" s="1041"/>
      <c r="I9" s="302" t="s">
        <v>8</v>
      </c>
    </row>
    <row r="10" spans="1:9" x14ac:dyDescent="0.2">
      <c r="A10" s="242"/>
      <c r="B10" s="246"/>
      <c r="C10" s="251"/>
      <c r="D10" s="251"/>
      <c r="E10" s="251"/>
      <c r="F10" s="251"/>
      <c r="G10" s="251"/>
      <c r="H10" s="251"/>
      <c r="I10" s="251"/>
    </row>
    <row r="11" spans="1:9" x14ac:dyDescent="0.2">
      <c r="A11" s="242"/>
      <c r="B11" s="252" t="s">
        <v>32</v>
      </c>
      <c r="C11" s="1038"/>
      <c r="D11" s="1038"/>
      <c r="E11" s="242"/>
      <c r="F11" s="242"/>
      <c r="G11" s="251"/>
      <c r="H11" s="251"/>
      <c r="I11" s="251"/>
    </row>
    <row r="12" spans="1:9" x14ac:dyDescent="0.2">
      <c r="A12" s="242"/>
      <c r="B12" s="242"/>
      <c r="C12" s="254" t="s">
        <v>31</v>
      </c>
      <c r="D12" s="242"/>
      <c r="E12" s="242"/>
      <c r="F12" s="242"/>
      <c r="G12" s="242"/>
      <c r="H12" s="245"/>
      <c r="I12" s="242"/>
    </row>
    <row r="13" spans="1:9" ht="13.5" thickBot="1" x14ac:dyDescent="0.25">
      <c r="A13" s="242"/>
      <c r="B13" s="242"/>
      <c r="C13" s="242"/>
      <c r="D13" s="242"/>
      <c r="E13" s="242"/>
      <c r="F13" s="242"/>
      <c r="G13" s="242"/>
      <c r="H13" s="242"/>
      <c r="I13" s="257" t="s">
        <v>0</v>
      </c>
    </row>
    <row r="14" spans="1:9" ht="28.15" customHeight="1" thickBot="1" x14ac:dyDescent="0.25">
      <c r="A14" s="1019" t="s">
        <v>3</v>
      </c>
      <c r="B14" s="1033" t="s">
        <v>4</v>
      </c>
      <c r="C14" s="1019" t="s">
        <v>5</v>
      </c>
      <c r="D14" s="1010" t="s">
        <v>73</v>
      </c>
      <c r="E14" s="1018"/>
      <c r="F14" s="1010" t="s">
        <v>22</v>
      </c>
      <c r="G14" s="1036" t="s">
        <v>23</v>
      </c>
      <c r="H14" s="1021" t="s">
        <v>16</v>
      </c>
      <c r="I14" s="1022"/>
    </row>
    <row r="15" spans="1:9" ht="40.9" customHeight="1" thickBot="1" x14ac:dyDescent="0.25">
      <c r="A15" s="1032"/>
      <c r="B15" s="1032"/>
      <c r="C15" s="1034"/>
      <c r="D15" s="230" t="s">
        <v>300</v>
      </c>
      <c r="E15" s="231" t="s">
        <v>6</v>
      </c>
      <c r="F15" s="1035"/>
      <c r="G15" s="1037"/>
      <c r="H15" s="229" t="s">
        <v>24</v>
      </c>
      <c r="I15" s="229" t="s">
        <v>25</v>
      </c>
    </row>
    <row r="16" spans="1:9" s="19" customFormat="1" ht="13.5" x14ac:dyDescent="0.25">
      <c r="A16" s="303">
        <v>1</v>
      </c>
      <c r="B16" s="33" t="s">
        <v>58</v>
      </c>
      <c r="C16" s="304" t="s">
        <v>26</v>
      </c>
      <c r="D16" s="305"/>
      <c r="E16" s="305"/>
      <c r="F16" s="305"/>
      <c r="G16" s="305"/>
      <c r="H16" s="305"/>
      <c r="I16" s="306"/>
    </row>
    <row r="17" spans="1:9" s="19" customFormat="1" x14ac:dyDescent="0.2">
      <c r="A17" s="307"/>
      <c r="B17" s="27" t="s">
        <v>42</v>
      </c>
      <c r="C17" s="308" t="s">
        <v>26</v>
      </c>
      <c r="D17" s="309"/>
      <c r="E17" s="309"/>
      <c r="F17" s="309"/>
      <c r="G17" s="309"/>
      <c r="H17" s="309"/>
      <c r="I17" s="310"/>
    </row>
    <row r="18" spans="1:9" s="19" customFormat="1" x14ac:dyDescent="0.2">
      <c r="A18" s="307"/>
      <c r="B18" s="27" t="s">
        <v>38</v>
      </c>
      <c r="C18" s="308" t="s">
        <v>26</v>
      </c>
      <c r="D18" s="309"/>
      <c r="E18" s="309"/>
      <c r="F18" s="309"/>
      <c r="G18" s="309"/>
      <c r="H18" s="309"/>
      <c r="I18" s="310"/>
    </row>
    <row r="19" spans="1:9" s="19" customFormat="1" x14ac:dyDescent="0.2">
      <c r="A19" s="307"/>
      <c r="B19" s="27" t="s">
        <v>43</v>
      </c>
      <c r="C19" s="308" t="s">
        <v>26</v>
      </c>
      <c r="D19" s="309"/>
      <c r="E19" s="309"/>
      <c r="F19" s="309"/>
      <c r="G19" s="309"/>
      <c r="H19" s="309"/>
      <c r="I19" s="310"/>
    </row>
    <row r="20" spans="1:9" s="19" customFormat="1" x14ac:dyDescent="0.2">
      <c r="A20" s="307"/>
      <c r="B20" s="27" t="s">
        <v>44</v>
      </c>
      <c r="C20" s="308" t="s">
        <v>26</v>
      </c>
      <c r="D20" s="309"/>
      <c r="E20" s="309"/>
      <c r="F20" s="309"/>
      <c r="G20" s="309"/>
      <c r="H20" s="309"/>
      <c r="I20" s="310"/>
    </row>
    <row r="21" spans="1:9" s="19" customFormat="1" x14ac:dyDescent="0.2">
      <c r="A21" s="307"/>
      <c r="B21" s="27" t="s">
        <v>39</v>
      </c>
      <c r="C21" s="308" t="s">
        <v>26</v>
      </c>
      <c r="D21" s="309"/>
      <c r="E21" s="309"/>
      <c r="F21" s="309"/>
      <c r="G21" s="309"/>
      <c r="H21" s="309"/>
      <c r="I21" s="310"/>
    </row>
    <row r="22" spans="1:9" s="19" customFormat="1" x14ac:dyDescent="0.2">
      <c r="A22" s="307"/>
      <c r="B22" s="27" t="s">
        <v>40</v>
      </c>
      <c r="C22" s="308" t="s">
        <v>26</v>
      </c>
      <c r="D22" s="309"/>
      <c r="E22" s="309"/>
      <c r="F22" s="309"/>
      <c r="G22" s="309"/>
      <c r="H22" s="309"/>
      <c r="I22" s="310"/>
    </row>
    <row r="23" spans="1:9" s="19" customFormat="1" x14ac:dyDescent="0.2">
      <c r="A23" s="311"/>
      <c r="B23" s="28" t="s">
        <v>45</v>
      </c>
      <c r="C23" s="312" t="s">
        <v>0</v>
      </c>
      <c r="D23" s="313"/>
      <c r="E23" s="313"/>
      <c r="F23" s="313"/>
      <c r="G23" s="313"/>
      <c r="H23" s="313"/>
      <c r="I23" s="314"/>
    </row>
    <row r="24" spans="1:9" s="19" customFormat="1" x14ac:dyDescent="0.2">
      <c r="A24" s="315"/>
      <c r="B24" s="29" t="s">
        <v>46</v>
      </c>
      <c r="C24" s="316" t="s">
        <v>0</v>
      </c>
      <c r="D24" s="317"/>
      <c r="E24" s="317"/>
      <c r="F24" s="317"/>
      <c r="G24" s="317"/>
      <c r="H24" s="317"/>
      <c r="I24" s="318"/>
    </row>
    <row r="25" spans="1:9" s="19" customFormat="1" x14ac:dyDescent="0.2">
      <c r="A25" s="315"/>
      <c r="B25" s="30" t="s">
        <v>47</v>
      </c>
      <c r="C25" s="316" t="s">
        <v>0</v>
      </c>
      <c r="D25" s="317"/>
      <c r="E25" s="317"/>
      <c r="F25" s="317"/>
      <c r="G25" s="317"/>
      <c r="H25" s="317"/>
      <c r="I25" s="318"/>
    </row>
    <row r="26" spans="1:9" s="19" customFormat="1" x14ac:dyDescent="0.2">
      <c r="A26" s="307"/>
      <c r="B26" s="31" t="s">
        <v>48</v>
      </c>
      <c r="C26" s="319" t="s">
        <v>0</v>
      </c>
      <c r="D26" s="309"/>
      <c r="E26" s="309"/>
      <c r="F26" s="309"/>
      <c r="G26" s="309"/>
      <c r="H26" s="309"/>
      <c r="I26" s="310"/>
    </row>
    <row r="27" spans="1:9" s="19" customFormat="1" x14ac:dyDescent="0.2">
      <c r="A27" s="307"/>
      <c r="B27" s="31" t="s">
        <v>49</v>
      </c>
      <c r="C27" s="319" t="s">
        <v>0</v>
      </c>
      <c r="D27" s="309"/>
      <c r="E27" s="309"/>
      <c r="F27" s="309"/>
      <c r="G27" s="309"/>
      <c r="H27" s="309"/>
      <c r="I27" s="310"/>
    </row>
    <row r="28" spans="1:9" s="19" customFormat="1" x14ac:dyDescent="0.2">
      <c r="A28" s="307"/>
      <c r="B28" s="31" t="s">
        <v>50</v>
      </c>
      <c r="C28" s="319" t="s">
        <v>0</v>
      </c>
      <c r="D28" s="309"/>
      <c r="E28" s="309"/>
      <c r="F28" s="309"/>
      <c r="G28" s="309"/>
      <c r="H28" s="309"/>
      <c r="I28" s="310"/>
    </row>
    <row r="29" spans="1:9" s="19" customFormat="1" x14ac:dyDescent="0.2">
      <c r="A29" s="307"/>
      <c r="B29" s="31" t="s">
        <v>51</v>
      </c>
      <c r="C29" s="319" t="s">
        <v>0</v>
      </c>
      <c r="D29" s="309"/>
      <c r="E29" s="309"/>
      <c r="F29" s="309"/>
      <c r="G29" s="309"/>
      <c r="H29" s="309"/>
      <c r="I29" s="310"/>
    </row>
    <row r="30" spans="1:9" s="19" customFormat="1" x14ac:dyDescent="0.2">
      <c r="A30" s="307"/>
      <c r="B30" s="31" t="s">
        <v>52</v>
      </c>
      <c r="C30" s="319" t="s">
        <v>0</v>
      </c>
      <c r="D30" s="309"/>
      <c r="E30" s="309"/>
      <c r="F30" s="309"/>
      <c r="G30" s="309"/>
      <c r="H30" s="309"/>
      <c r="I30" s="310"/>
    </row>
    <row r="31" spans="1:9" s="19" customFormat="1" x14ac:dyDescent="0.2">
      <c r="A31" s="307"/>
      <c r="B31" s="31" t="s">
        <v>64</v>
      </c>
      <c r="C31" s="319" t="s">
        <v>0</v>
      </c>
      <c r="D31" s="309"/>
      <c r="E31" s="309"/>
      <c r="F31" s="309"/>
      <c r="G31" s="309"/>
      <c r="H31" s="309"/>
      <c r="I31" s="310"/>
    </row>
    <row r="32" spans="1:9" s="19" customFormat="1" x14ac:dyDescent="0.2">
      <c r="A32" s="315"/>
      <c r="B32" s="29" t="s">
        <v>61</v>
      </c>
      <c r="C32" s="316" t="s">
        <v>0</v>
      </c>
      <c r="D32" s="317"/>
      <c r="E32" s="317"/>
      <c r="F32" s="317"/>
      <c r="G32" s="317"/>
      <c r="H32" s="317"/>
      <c r="I32" s="318"/>
    </row>
    <row r="33" spans="1:9" s="19" customFormat="1" ht="13.5" x14ac:dyDescent="0.25">
      <c r="A33" s="320">
        <v>2</v>
      </c>
      <c r="B33" s="26" t="s">
        <v>63</v>
      </c>
      <c r="C33" s="321" t="s">
        <v>26</v>
      </c>
      <c r="D33" s="322"/>
      <c r="E33" s="322"/>
      <c r="F33" s="322"/>
      <c r="G33" s="322"/>
      <c r="H33" s="322"/>
      <c r="I33" s="323"/>
    </row>
    <row r="34" spans="1:9" s="19" customFormat="1" x14ac:dyDescent="0.2">
      <c r="A34" s="307"/>
      <c r="B34" s="31" t="s">
        <v>53</v>
      </c>
      <c r="C34" s="308" t="s">
        <v>26</v>
      </c>
      <c r="D34" s="309"/>
      <c r="E34" s="309"/>
      <c r="F34" s="309"/>
      <c r="G34" s="309"/>
      <c r="H34" s="309"/>
      <c r="I34" s="310"/>
    </row>
    <row r="35" spans="1:9" s="19" customFormat="1" x14ac:dyDescent="0.2">
      <c r="A35" s="307"/>
      <c r="B35" s="31" t="s">
        <v>54</v>
      </c>
      <c r="C35" s="308" t="s">
        <v>26</v>
      </c>
      <c r="D35" s="309"/>
      <c r="E35" s="309"/>
      <c r="F35" s="309"/>
      <c r="G35" s="309"/>
      <c r="H35" s="309"/>
      <c r="I35" s="310"/>
    </row>
    <row r="36" spans="1:9" s="19" customFormat="1" x14ac:dyDescent="0.2">
      <c r="A36" s="307"/>
      <c r="B36" s="27" t="s">
        <v>59</v>
      </c>
      <c r="C36" s="308" t="s">
        <v>26</v>
      </c>
      <c r="D36" s="309"/>
      <c r="E36" s="309"/>
      <c r="F36" s="309"/>
      <c r="G36" s="309"/>
      <c r="H36" s="309"/>
      <c r="I36" s="310"/>
    </row>
    <row r="37" spans="1:9" s="19" customFormat="1" x14ac:dyDescent="0.2">
      <c r="A37" s="307"/>
      <c r="B37" s="27" t="s">
        <v>40</v>
      </c>
      <c r="C37" s="308" t="s">
        <v>26</v>
      </c>
      <c r="D37" s="309"/>
      <c r="E37" s="309"/>
      <c r="F37" s="309"/>
      <c r="G37" s="309"/>
      <c r="H37" s="309"/>
      <c r="I37" s="310"/>
    </row>
    <row r="38" spans="1:9" s="19" customFormat="1" ht="25.5" x14ac:dyDescent="0.2">
      <c r="A38" s="311"/>
      <c r="B38" s="32" t="s">
        <v>62</v>
      </c>
      <c r="C38" s="324" t="s">
        <v>0</v>
      </c>
      <c r="D38" s="313"/>
      <c r="E38" s="313"/>
      <c r="F38" s="313"/>
      <c r="G38" s="313"/>
      <c r="H38" s="313"/>
      <c r="I38" s="314"/>
    </row>
    <row r="39" spans="1:9" s="19" customFormat="1" x14ac:dyDescent="0.2">
      <c r="A39" s="315"/>
      <c r="B39" s="29" t="s">
        <v>56</v>
      </c>
      <c r="C39" s="316" t="s">
        <v>0</v>
      </c>
      <c r="D39" s="317"/>
      <c r="E39" s="317"/>
      <c r="F39" s="317"/>
      <c r="G39" s="317"/>
      <c r="H39" s="317"/>
      <c r="I39" s="318"/>
    </row>
    <row r="40" spans="1:9" s="19" customFormat="1" x14ac:dyDescent="0.2">
      <c r="A40" s="315"/>
      <c r="B40" s="30" t="s">
        <v>47</v>
      </c>
      <c r="C40" s="316" t="s">
        <v>0</v>
      </c>
      <c r="D40" s="317"/>
      <c r="E40" s="317"/>
      <c r="F40" s="317"/>
      <c r="G40" s="317"/>
      <c r="H40" s="317"/>
      <c r="I40" s="318"/>
    </row>
    <row r="41" spans="1:9" s="19" customFormat="1" x14ac:dyDescent="0.2">
      <c r="A41" s="307"/>
      <c r="B41" s="31" t="s">
        <v>48</v>
      </c>
      <c r="C41" s="319" t="s">
        <v>0</v>
      </c>
      <c r="D41" s="309"/>
      <c r="E41" s="309"/>
      <c r="F41" s="309"/>
      <c r="G41" s="309"/>
      <c r="H41" s="309"/>
      <c r="I41" s="310"/>
    </row>
    <row r="42" spans="1:9" s="19" customFormat="1" x14ac:dyDescent="0.2">
      <c r="A42" s="307"/>
      <c r="B42" s="31" t="s">
        <v>49</v>
      </c>
      <c r="C42" s="319" t="s">
        <v>0</v>
      </c>
      <c r="D42" s="309"/>
      <c r="E42" s="309"/>
      <c r="F42" s="309"/>
      <c r="G42" s="309"/>
      <c r="H42" s="309"/>
      <c r="I42" s="310"/>
    </row>
    <row r="43" spans="1:9" s="19" customFormat="1" x14ac:dyDescent="0.2">
      <c r="A43" s="307"/>
      <c r="B43" s="31" t="s">
        <v>50</v>
      </c>
      <c r="C43" s="319" t="s">
        <v>0</v>
      </c>
      <c r="D43" s="309"/>
      <c r="E43" s="309"/>
      <c r="F43" s="309"/>
      <c r="G43" s="309"/>
      <c r="H43" s="309"/>
      <c r="I43" s="310"/>
    </row>
    <row r="44" spans="1:9" s="19" customFormat="1" x14ac:dyDescent="0.2">
      <c r="A44" s="307"/>
      <c r="B44" s="31" t="s">
        <v>51</v>
      </c>
      <c r="C44" s="319" t="s">
        <v>0</v>
      </c>
      <c r="D44" s="309"/>
      <c r="E44" s="309"/>
      <c r="F44" s="309"/>
      <c r="G44" s="309"/>
      <c r="H44" s="309"/>
      <c r="I44" s="310"/>
    </row>
    <row r="45" spans="1:9" s="19" customFormat="1" x14ac:dyDescent="0.2">
      <c r="A45" s="307"/>
      <c r="B45" s="31" t="s">
        <v>52</v>
      </c>
      <c r="C45" s="319" t="s">
        <v>0</v>
      </c>
      <c r="D45" s="309"/>
      <c r="E45" s="309"/>
      <c r="F45" s="309"/>
      <c r="G45" s="309"/>
      <c r="H45" s="309"/>
      <c r="I45" s="310"/>
    </row>
    <row r="46" spans="1:9" s="19" customFormat="1" x14ac:dyDescent="0.2">
      <c r="A46" s="307"/>
      <c r="B46" s="31" t="s">
        <v>64</v>
      </c>
      <c r="C46" s="319" t="s">
        <v>0</v>
      </c>
      <c r="D46" s="309"/>
      <c r="E46" s="309"/>
      <c r="F46" s="309"/>
      <c r="G46" s="309"/>
      <c r="H46" s="309"/>
      <c r="I46" s="310"/>
    </row>
    <row r="47" spans="1:9" s="19" customFormat="1" x14ac:dyDescent="0.2">
      <c r="A47" s="315"/>
      <c r="B47" s="29" t="s">
        <v>61</v>
      </c>
      <c r="C47" s="316" t="s">
        <v>0</v>
      </c>
      <c r="D47" s="317"/>
      <c r="E47" s="317"/>
      <c r="F47" s="317"/>
      <c r="G47" s="317"/>
      <c r="H47" s="317"/>
      <c r="I47" s="318"/>
    </row>
    <row r="48" spans="1:9" s="19" customFormat="1" ht="13.5" x14ac:dyDescent="0.25">
      <c r="A48" s="320">
        <v>3</v>
      </c>
      <c r="B48" s="26" t="s">
        <v>67</v>
      </c>
      <c r="C48" s="321" t="s">
        <v>26</v>
      </c>
      <c r="D48" s="322"/>
      <c r="E48" s="322"/>
      <c r="F48" s="322"/>
      <c r="G48" s="322"/>
      <c r="H48" s="322"/>
      <c r="I48" s="323"/>
    </row>
    <row r="49" spans="1:9" s="19" customFormat="1" x14ac:dyDescent="0.2">
      <c r="A49" s="307"/>
      <c r="B49" s="31" t="s">
        <v>41</v>
      </c>
      <c r="C49" s="308" t="s">
        <v>26</v>
      </c>
      <c r="D49" s="309"/>
      <c r="E49" s="309"/>
      <c r="F49" s="309"/>
      <c r="G49" s="309"/>
      <c r="H49" s="309"/>
      <c r="I49" s="310"/>
    </row>
    <row r="50" spans="1:9" s="19" customFormat="1" x14ac:dyDescent="0.2">
      <c r="A50" s="307"/>
      <c r="B50" s="31" t="s">
        <v>57</v>
      </c>
      <c r="C50" s="308" t="s">
        <v>26</v>
      </c>
      <c r="D50" s="309"/>
      <c r="E50" s="309"/>
      <c r="F50" s="309"/>
      <c r="G50" s="309"/>
      <c r="H50" s="309"/>
      <c r="I50" s="310"/>
    </row>
    <row r="51" spans="1:9" s="19" customFormat="1" x14ac:dyDescent="0.2">
      <c r="A51" s="307"/>
      <c r="B51" s="31" t="s">
        <v>60</v>
      </c>
      <c r="C51" s="308" t="s">
        <v>26</v>
      </c>
      <c r="D51" s="309"/>
      <c r="E51" s="309"/>
      <c r="F51" s="309"/>
      <c r="G51" s="309"/>
      <c r="H51" s="309"/>
      <c r="I51" s="310"/>
    </row>
    <row r="52" spans="1:9" s="19" customFormat="1" ht="32.25" customHeight="1" x14ac:dyDescent="0.2">
      <c r="A52" s="311"/>
      <c r="B52" s="32" t="s">
        <v>55</v>
      </c>
      <c r="C52" s="324" t="s">
        <v>0</v>
      </c>
      <c r="D52" s="313"/>
      <c r="E52" s="313"/>
      <c r="F52" s="313"/>
      <c r="G52" s="313"/>
      <c r="H52" s="313"/>
      <c r="I52" s="314"/>
    </row>
    <row r="53" spans="1:9" s="19" customFormat="1" x14ac:dyDescent="0.2">
      <c r="A53" s="315"/>
      <c r="B53" s="29" t="s">
        <v>56</v>
      </c>
      <c r="C53" s="316" t="s">
        <v>0</v>
      </c>
      <c r="D53" s="317"/>
      <c r="E53" s="317"/>
      <c r="F53" s="317"/>
      <c r="G53" s="317"/>
      <c r="H53" s="317"/>
      <c r="I53" s="318"/>
    </row>
    <row r="54" spans="1:9" s="19" customFormat="1" x14ac:dyDescent="0.2">
      <c r="A54" s="315"/>
      <c r="B54" s="30" t="s">
        <v>47</v>
      </c>
      <c r="C54" s="316" t="s">
        <v>0</v>
      </c>
      <c r="D54" s="317"/>
      <c r="E54" s="317"/>
      <c r="F54" s="317"/>
      <c r="G54" s="317"/>
      <c r="H54" s="317"/>
      <c r="I54" s="318"/>
    </row>
    <row r="55" spans="1:9" s="19" customFormat="1" x14ac:dyDescent="0.2">
      <c r="A55" s="307"/>
      <c r="B55" s="31" t="s">
        <v>48</v>
      </c>
      <c r="C55" s="319" t="s">
        <v>0</v>
      </c>
      <c r="D55" s="309"/>
      <c r="E55" s="309"/>
      <c r="F55" s="309"/>
      <c r="G55" s="309"/>
      <c r="H55" s="309"/>
      <c r="I55" s="310"/>
    </row>
    <row r="56" spans="1:9" s="19" customFormat="1" x14ac:dyDescent="0.2">
      <c r="A56" s="307"/>
      <c r="B56" s="31" t="s">
        <v>49</v>
      </c>
      <c r="C56" s="319" t="s">
        <v>0</v>
      </c>
      <c r="D56" s="309"/>
      <c r="E56" s="309"/>
      <c r="F56" s="309"/>
      <c r="G56" s="309"/>
      <c r="H56" s="309"/>
      <c r="I56" s="310"/>
    </row>
    <row r="57" spans="1:9" s="19" customFormat="1" x14ac:dyDescent="0.2">
      <c r="A57" s="307"/>
      <c r="B57" s="31" t="s">
        <v>50</v>
      </c>
      <c r="C57" s="319" t="s">
        <v>0</v>
      </c>
      <c r="D57" s="309"/>
      <c r="E57" s="309"/>
      <c r="F57" s="309"/>
      <c r="G57" s="309"/>
      <c r="H57" s="309"/>
      <c r="I57" s="310"/>
    </row>
    <row r="58" spans="1:9" s="19" customFormat="1" x14ac:dyDescent="0.2">
      <c r="A58" s="307"/>
      <c r="B58" s="31" t="s">
        <v>51</v>
      </c>
      <c r="C58" s="319" t="s">
        <v>0</v>
      </c>
      <c r="D58" s="309"/>
      <c r="E58" s="309"/>
      <c r="F58" s="309"/>
      <c r="G58" s="309"/>
      <c r="H58" s="309"/>
      <c r="I58" s="310"/>
    </row>
    <row r="59" spans="1:9" s="19" customFormat="1" x14ac:dyDescent="0.2">
      <c r="A59" s="307"/>
      <c r="B59" s="31" t="s">
        <v>52</v>
      </c>
      <c r="C59" s="319" t="s">
        <v>0</v>
      </c>
      <c r="D59" s="309"/>
      <c r="E59" s="309"/>
      <c r="F59" s="309"/>
      <c r="G59" s="309"/>
      <c r="H59" s="309"/>
      <c r="I59" s="310"/>
    </row>
    <row r="60" spans="1:9" s="19" customFormat="1" x14ac:dyDescent="0.2">
      <c r="A60" s="307"/>
      <c r="B60" s="31" t="s">
        <v>64</v>
      </c>
      <c r="C60" s="319" t="s">
        <v>0</v>
      </c>
      <c r="D60" s="309"/>
      <c r="E60" s="309"/>
      <c r="F60" s="309"/>
      <c r="G60" s="309"/>
      <c r="H60" s="309"/>
      <c r="I60" s="310"/>
    </row>
    <row r="61" spans="1:9" s="19" customFormat="1" x14ac:dyDescent="0.2">
      <c r="A61" s="315"/>
      <c r="B61" s="29" t="s">
        <v>61</v>
      </c>
      <c r="C61" s="316" t="s">
        <v>0</v>
      </c>
      <c r="D61" s="317"/>
      <c r="E61" s="317"/>
      <c r="F61" s="317"/>
      <c r="G61" s="317"/>
      <c r="H61" s="317"/>
      <c r="I61" s="318"/>
    </row>
    <row r="62" spans="1:9" s="19" customFormat="1" ht="24" x14ac:dyDescent="0.2">
      <c r="A62" s="320">
        <v>4</v>
      </c>
      <c r="B62" s="26" t="s">
        <v>72</v>
      </c>
      <c r="C62" s="325" t="s">
        <v>26</v>
      </c>
      <c r="D62" s="322"/>
      <c r="E62" s="322"/>
      <c r="F62" s="322"/>
      <c r="G62" s="322"/>
      <c r="H62" s="322"/>
      <c r="I62" s="323"/>
    </row>
    <row r="63" spans="1:9" s="19" customFormat="1" ht="55.5" customHeight="1" x14ac:dyDescent="0.2">
      <c r="A63" s="311"/>
      <c r="B63" s="32" t="s">
        <v>71</v>
      </c>
      <c r="C63" s="324" t="s">
        <v>0</v>
      </c>
      <c r="D63" s="313"/>
      <c r="E63" s="313"/>
      <c r="F63" s="313"/>
      <c r="G63" s="313"/>
      <c r="H63" s="313"/>
      <c r="I63" s="314"/>
    </row>
    <row r="64" spans="1:9" s="19" customFormat="1" x14ac:dyDescent="0.2">
      <c r="A64" s="315"/>
      <c r="B64" s="29" t="s">
        <v>56</v>
      </c>
      <c r="C64" s="316" t="s">
        <v>0</v>
      </c>
      <c r="D64" s="317"/>
      <c r="E64" s="317"/>
      <c r="F64" s="317"/>
      <c r="G64" s="317"/>
      <c r="H64" s="317"/>
      <c r="I64" s="318"/>
    </row>
    <row r="65" spans="1:9" s="19" customFormat="1" x14ac:dyDescent="0.2">
      <c r="A65" s="315"/>
      <c r="B65" s="30" t="s">
        <v>47</v>
      </c>
      <c r="C65" s="316" t="s">
        <v>0</v>
      </c>
      <c r="D65" s="317"/>
      <c r="E65" s="317"/>
      <c r="F65" s="317"/>
      <c r="G65" s="317"/>
      <c r="H65" s="317"/>
      <c r="I65" s="318"/>
    </row>
    <row r="66" spans="1:9" s="19" customFormat="1" x14ac:dyDescent="0.2">
      <c r="A66" s="307"/>
      <c r="B66" s="31" t="s">
        <v>51</v>
      </c>
      <c r="C66" s="319" t="s">
        <v>0</v>
      </c>
      <c r="D66" s="309"/>
      <c r="E66" s="309"/>
      <c r="F66" s="309"/>
      <c r="G66" s="309"/>
      <c r="H66" s="309"/>
      <c r="I66" s="310"/>
    </row>
    <row r="67" spans="1:9" s="19" customFormat="1" x14ac:dyDescent="0.2">
      <c r="A67" s="307"/>
      <c r="B67" s="31" t="s">
        <v>52</v>
      </c>
      <c r="C67" s="319" t="s">
        <v>0</v>
      </c>
      <c r="D67" s="309"/>
      <c r="E67" s="309"/>
      <c r="F67" s="309"/>
      <c r="G67" s="309"/>
      <c r="H67" s="309"/>
      <c r="I67" s="310"/>
    </row>
    <row r="68" spans="1:9" s="19" customFormat="1" x14ac:dyDescent="0.2">
      <c r="A68" s="307"/>
      <c r="B68" s="31" t="s">
        <v>65</v>
      </c>
      <c r="C68" s="319" t="s">
        <v>0</v>
      </c>
      <c r="D68" s="309"/>
      <c r="E68" s="309"/>
      <c r="F68" s="309"/>
      <c r="G68" s="309"/>
      <c r="H68" s="309"/>
      <c r="I68" s="310"/>
    </row>
    <row r="69" spans="1:9" s="19" customFormat="1" x14ac:dyDescent="0.2">
      <c r="A69" s="315"/>
      <c r="B69" s="30" t="s">
        <v>66</v>
      </c>
      <c r="C69" s="316" t="s">
        <v>0</v>
      </c>
      <c r="D69" s="317"/>
      <c r="E69" s="317"/>
      <c r="F69" s="317"/>
      <c r="G69" s="317"/>
      <c r="H69" s="317"/>
      <c r="I69" s="318"/>
    </row>
    <row r="70" spans="1:9" s="19" customFormat="1" ht="12" customHeight="1" x14ac:dyDescent="0.25">
      <c r="A70" s="307"/>
      <c r="B70" s="326" t="s">
        <v>27</v>
      </c>
      <c r="C70" s="327"/>
      <c r="D70" s="309"/>
      <c r="E70" s="309"/>
      <c r="F70" s="309"/>
      <c r="G70" s="309"/>
      <c r="H70" s="309"/>
      <c r="I70" s="310"/>
    </row>
    <row r="71" spans="1:9" s="19" customFormat="1" ht="12" customHeight="1" x14ac:dyDescent="0.25">
      <c r="A71" s="320"/>
      <c r="B71" s="26" t="s">
        <v>28</v>
      </c>
      <c r="C71" s="321" t="s">
        <v>26</v>
      </c>
      <c r="D71" s="322"/>
      <c r="E71" s="322"/>
      <c r="F71" s="322"/>
      <c r="G71" s="322"/>
      <c r="H71" s="322"/>
      <c r="I71" s="323"/>
    </row>
    <row r="72" spans="1:9" s="19" customFormat="1" ht="12" customHeight="1" x14ac:dyDescent="0.2">
      <c r="A72" s="311"/>
      <c r="B72" s="32" t="s">
        <v>419</v>
      </c>
      <c r="C72" s="312" t="s">
        <v>0</v>
      </c>
      <c r="D72" s="313"/>
      <c r="E72" s="313"/>
      <c r="F72" s="313"/>
      <c r="G72" s="313"/>
      <c r="H72" s="313"/>
      <c r="I72" s="314"/>
    </row>
    <row r="73" spans="1:9" s="19" customFormat="1" ht="12" customHeight="1" x14ac:dyDescent="0.2">
      <c r="A73" s="315"/>
      <c r="B73" s="29" t="s">
        <v>46</v>
      </c>
      <c r="C73" s="316" t="s">
        <v>0</v>
      </c>
      <c r="D73" s="317"/>
      <c r="E73" s="317"/>
      <c r="F73" s="317"/>
      <c r="G73" s="317"/>
      <c r="H73" s="317"/>
      <c r="I73" s="318"/>
    </row>
    <row r="74" spans="1:9" s="19" customFormat="1" ht="12" customHeight="1" x14ac:dyDescent="0.2">
      <c r="A74" s="315"/>
      <c r="B74" s="30" t="s">
        <v>47</v>
      </c>
      <c r="C74" s="316" t="s">
        <v>0</v>
      </c>
      <c r="D74" s="317"/>
      <c r="E74" s="317"/>
      <c r="F74" s="317"/>
      <c r="G74" s="317"/>
      <c r="H74" s="317"/>
      <c r="I74" s="318"/>
    </row>
    <row r="75" spans="1:9" s="19" customFormat="1" ht="12" customHeight="1" x14ac:dyDescent="0.2">
      <c r="A75" s="307"/>
      <c r="B75" s="31" t="s">
        <v>48</v>
      </c>
      <c r="C75" s="319" t="s">
        <v>0</v>
      </c>
      <c r="D75" s="309"/>
      <c r="E75" s="309"/>
      <c r="F75" s="309"/>
      <c r="G75" s="309"/>
      <c r="H75" s="309"/>
      <c r="I75" s="310"/>
    </row>
    <row r="76" spans="1:9" s="19" customFormat="1" ht="12" customHeight="1" x14ac:dyDescent="0.2">
      <c r="A76" s="307"/>
      <c r="B76" s="31" t="s">
        <v>49</v>
      </c>
      <c r="C76" s="319" t="s">
        <v>0</v>
      </c>
      <c r="D76" s="309"/>
      <c r="E76" s="309"/>
      <c r="F76" s="309"/>
      <c r="G76" s="309"/>
      <c r="H76" s="309"/>
      <c r="I76" s="310"/>
    </row>
    <row r="77" spans="1:9" s="19" customFormat="1" ht="12" customHeight="1" x14ac:dyDescent="0.2">
      <c r="A77" s="307"/>
      <c r="B77" s="31" t="s">
        <v>50</v>
      </c>
      <c r="C77" s="319" t="s">
        <v>0</v>
      </c>
      <c r="D77" s="309"/>
      <c r="E77" s="309"/>
      <c r="F77" s="309"/>
      <c r="G77" s="309"/>
      <c r="H77" s="309"/>
      <c r="I77" s="310"/>
    </row>
    <row r="78" spans="1:9" s="19" customFormat="1" ht="12" customHeight="1" x14ac:dyDescent="0.2">
      <c r="A78" s="307"/>
      <c r="B78" s="31" t="s">
        <v>51</v>
      </c>
      <c r="C78" s="319" t="s">
        <v>0</v>
      </c>
      <c r="D78" s="309"/>
      <c r="E78" s="309"/>
      <c r="F78" s="309"/>
      <c r="G78" s="309"/>
      <c r="H78" s="309"/>
      <c r="I78" s="310"/>
    </row>
    <row r="79" spans="1:9" s="19" customFormat="1" ht="12" customHeight="1" x14ac:dyDescent="0.2">
      <c r="A79" s="307"/>
      <c r="B79" s="31" t="s">
        <v>52</v>
      </c>
      <c r="C79" s="319" t="s">
        <v>0</v>
      </c>
      <c r="D79" s="309"/>
      <c r="E79" s="309"/>
      <c r="F79" s="309"/>
      <c r="G79" s="309"/>
      <c r="H79" s="309"/>
      <c r="I79" s="310"/>
    </row>
    <row r="80" spans="1:9" s="19" customFormat="1" ht="12" customHeight="1" x14ac:dyDescent="0.2">
      <c r="A80" s="307"/>
      <c r="B80" s="31" t="s">
        <v>64</v>
      </c>
      <c r="C80" s="319" t="s">
        <v>0</v>
      </c>
      <c r="D80" s="309"/>
      <c r="E80" s="309"/>
      <c r="F80" s="309"/>
      <c r="G80" s="309"/>
      <c r="H80" s="309"/>
      <c r="I80" s="310"/>
    </row>
    <row r="81" spans="1:9" s="19" customFormat="1" ht="12" customHeight="1" x14ac:dyDescent="0.2">
      <c r="A81" s="307"/>
      <c r="B81" s="31" t="s">
        <v>65</v>
      </c>
      <c r="C81" s="319" t="s">
        <v>0</v>
      </c>
      <c r="D81" s="309"/>
      <c r="E81" s="309"/>
      <c r="F81" s="309"/>
      <c r="G81" s="309"/>
      <c r="H81" s="309"/>
      <c r="I81" s="310"/>
    </row>
    <row r="82" spans="1:9" s="19" customFormat="1" ht="12" customHeight="1" x14ac:dyDescent="0.2">
      <c r="A82" s="315"/>
      <c r="B82" s="29" t="s">
        <v>61</v>
      </c>
      <c r="C82" s="316" t="s">
        <v>0</v>
      </c>
      <c r="D82" s="317"/>
      <c r="E82" s="317"/>
      <c r="F82" s="317"/>
      <c r="G82" s="317"/>
      <c r="H82" s="317"/>
      <c r="I82" s="318"/>
    </row>
    <row r="83" spans="1:9" s="19" customFormat="1" ht="18" customHeight="1" x14ac:dyDescent="0.2">
      <c r="A83" s="328"/>
      <c r="B83" s="134" t="s">
        <v>355</v>
      </c>
      <c r="C83" s="329" t="s">
        <v>0</v>
      </c>
      <c r="D83" s="330"/>
      <c r="E83" s="330"/>
      <c r="F83" s="330"/>
      <c r="G83" s="330"/>
      <c r="H83" s="330"/>
      <c r="I83" s="331"/>
    </row>
    <row r="84" spans="1:9" s="19" customFormat="1" ht="18" customHeight="1" x14ac:dyDescent="0.2">
      <c r="A84" s="328"/>
      <c r="B84" s="134" t="s">
        <v>69</v>
      </c>
      <c r="C84" s="329" t="s">
        <v>0</v>
      </c>
      <c r="D84" s="330"/>
      <c r="E84" s="330"/>
      <c r="F84" s="330"/>
      <c r="G84" s="330"/>
      <c r="H84" s="330"/>
      <c r="I84" s="331"/>
    </row>
    <row r="85" spans="1:9" s="19" customFormat="1" ht="18" customHeight="1" x14ac:dyDescent="0.2">
      <c r="A85" s="328"/>
      <c r="B85" s="134" t="s">
        <v>68</v>
      </c>
      <c r="C85" s="329" t="s">
        <v>0</v>
      </c>
      <c r="D85" s="330"/>
      <c r="E85" s="330"/>
      <c r="F85" s="330"/>
      <c r="G85" s="330"/>
      <c r="H85" s="330"/>
      <c r="I85" s="331"/>
    </row>
    <row r="86" spans="1:9" ht="13.9" customHeight="1" x14ac:dyDescent="0.2">
      <c r="A86" s="332"/>
      <c r="B86" s="333"/>
      <c r="C86" s="334"/>
      <c r="D86" s="334"/>
      <c r="E86" s="334"/>
      <c r="F86" s="335"/>
      <c r="G86" s="335"/>
      <c r="H86" s="335"/>
      <c r="I86" s="336"/>
    </row>
    <row r="87" spans="1:9" ht="13.9" customHeight="1" x14ac:dyDescent="0.2">
      <c r="A87" s="332"/>
      <c r="B87" s="333" t="s">
        <v>70</v>
      </c>
      <c r="C87" s="334"/>
      <c r="D87" s="334"/>
      <c r="E87" s="334"/>
      <c r="F87" s="335"/>
      <c r="G87" s="335"/>
      <c r="H87" s="335"/>
      <c r="I87" s="336"/>
    </row>
    <row r="88" spans="1:9" ht="13.9" customHeight="1" x14ac:dyDescent="0.2">
      <c r="A88" s="332"/>
      <c r="B88" s="337" t="s">
        <v>420</v>
      </c>
      <c r="C88" s="114"/>
      <c r="D88" s="114"/>
      <c r="E88" s="335"/>
      <c r="F88" s="335"/>
      <c r="G88" s="335"/>
      <c r="H88" s="335"/>
      <c r="I88" s="336"/>
    </row>
    <row r="89" spans="1:9" x14ac:dyDescent="0.2">
      <c r="A89" s="338"/>
      <c r="B89" s="339" t="s">
        <v>421</v>
      </c>
      <c r="C89" s="294"/>
      <c r="D89" s="294"/>
      <c r="E89" s="340"/>
      <c r="F89" s="340"/>
      <c r="G89" s="340"/>
      <c r="H89" s="251"/>
      <c r="I89" s="341"/>
    </row>
    <row r="90" spans="1:9" x14ac:dyDescent="0.2">
      <c r="A90" s="338"/>
      <c r="B90" s="291"/>
      <c r="C90" s="294"/>
      <c r="D90" s="294"/>
      <c r="E90" s="340"/>
      <c r="F90" s="340"/>
      <c r="G90" s="340"/>
      <c r="H90" s="251"/>
      <c r="I90" s="341"/>
    </row>
    <row r="91" spans="1:9" x14ac:dyDescent="0.2">
      <c r="A91" s="290"/>
      <c r="B91" s="291" t="s">
        <v>18</v>
      </c>
      <c r="C91" s="292"/>
      <c r="D91" s="292"/>
      <c r="E91" s="292"/>
      <c r="F91" s="292"/>
      <c r="G91" s="292"/>
      <c r="H91" s="292"/>
      <c r="I91" s="293"/>
    </row>
    <row r="92" spans="1:9" x14ac:dyDescent="0.2">
      <c r="A92" s="290"/>
      <c r="B92" s="292"/>
      <c r="C92" s="292"/>
      <c r="D92" s="292"/>
      <c r="E92" s="292"/>
      <c r="F92" s="292"/>
      <c r="G92" s="292"/>
      <c r="H92" s="292"/>
      <c r="I92" s="293"/>
    </row>
    <row r="93" spans="1:9" x14ac:dyDescent="0.2">
      <c r="A93" s="290"/>
      <c r="B93" s="292" t="s">
        <v>11</v>
      </c>
      <c r="C93" s="292"/>
      <c r="D93" s="1023"/>
      <c r="E93" s="1023"/>
      <c r="F93" s="292"/>
      <c r="G93" s="1023"/>
      <c r="H93" s="1023"/>
      <c r="I93" s="293"/>
    </row>
    <row r="94" spans="1:9" x14ac:dyDescent="0.2">
      <c r="A94" s="290"/>
      <c r="B94" s="292" t="s">
        <v>12</v>
      </c>
      <c r="C94" s="292"/>
      <c r="D94" s="1028" t="s">
        <v>13</v>
      </c>
      <c r="E94" s="1028"/>
      <c r="F94" s="242"/>
      <c r="G94" s="1028" t="s">
        <v>14</v>
      </c>
      <c r="H94" s="1028"/>
      <c r="I94" s="293"/>
    </row>
    <row r="95" spans="1:9" x14ac:dyDescent="0.2">
      <c r="A95" s="290"/>
      <c r="B95" s="292"/>
      <c r="C95" s="292"/>
      <c r="D95" s="292"/>
      <c r="E95" s="292"/>
      <c r="F95" s="292"/>
      <c r="G95" s="292"/>
      <c r="H95" s="292"/>
      <c r="I95" s="293"/>
    </row>
    <row r="96" spans="1:9" x14ac:dyDescent="0.2">
      <c r="A96" s="290"/>
      <c r="B96" s="294" t="s">
        <v>19</v>
      </c>
      <c r="C96" s="292"/>
      <c r="D96" s="1023"/>
      <c r="E96" s="1023"/>
      <c r="F96" s="292"/>
      <c r="G96" s="1023"/>
      <c r="H96" s="1023"/>
      <c r="I96" s="293"/>
    </row>
    <row r="97" spans="1:9" x14ac:dyDescent="0.2">
      <c r="A97" s="290"/>
      <c r="B97" s="292"/>
      <c r="C97" s="292"/>
      <c r="D97" s="1028" t="s">
        <v>13</v>
      </c>
      <c r="E97" s="1028"/>
      <c r="F97" s="242"/>
      <c r="G97" s="1028" t="s">
        <v>14</v>
      </c>
      <c r="H97" s="1028"/>
      <c r="I97" s="293"/>
    </row>
    <row r="98" spans="1:9" x14ac:dyDescent="0.2">
      <c r="A98" s="290"/>
      <c r="B98" s="295" t="s">
        <v>15</v>
      </c>
      <c r="C98" s="295"/>
      <c r="D98" s="295"/>
      <c r="E98" s="295"/>
      <c r="F98" s="295"/>
      <c r="G98" s="1023"/>
      <c r="H98" s="1023"/>
      <c r="I98" s="293"/>
    </row>
    <row r="99" spans="1:9" ht="13.5" thickBot="1" x14ac:dyDescent="0.25">
      <c r="A99" s="296"/>
      <c r="B99" s="297"/>
      <c r="C99" s="297"/>
      <c r="D99" s="298"/>
      <c r="E99" s="298"/>
      <c r="F99" s="298"/>
      <c r="G99" s="298"/>
      <c r="H99" s="297"/>
      <c r="I99" s="299"/>
    </row>
  </sheetData>
  <mergeCells count="25">
    <mergeCell ref="D97:E97"/>
    <mergeCell ref="G97:H97"/>
    <mergeCell ref="G98:H98"/>
    <mergeCell ref="D93:E93"/>
    <mergeCell ref="G93:H93"/>
    <mergeCell ref="D94:E94"/>
    <mergeCell ref="G94:H94"/>
    <mergeCell ref="D96:E96"/>
    <mergeCell ref="G96:H96"/>
    <mergeCell ref="H1:I1"/>
    <mergeCell ref="A2:I2"/>
    <mergeCell ref="A3:I3"/>
    <mergeCell ref="C11:D11"/>
    <mergeCell ref="A14:A15"/>
    <mergeCell ref="B14:B15"/>
    <mergeCell ref="C14:C15"/>
    <mergeCell ref="D14:E14"/>
    <mergeCell ref="F14:F15"/>
    <mergeCell ref="C5:H5"/>
    <mergeCell ref="C6:H6"/>
    <mergeCell ref="C7:H7"/>
    <mergeCell ref="C8:H8"/>
    <mergeCell ref="C9:H9"/>
    <mergeCell ref="G14:G15"/>
    <mergeCell ref="H14:I14"/>
  </mergeCells>
  <printOptions horizontalCentered="1"/>
  <pageMargins left="0.6692913385826772" right="0.31496062992125984" top="0.6692913385826772" bottom="0.6692913385826772" header="0.31496062992125984" footer="0.31496062992125984"/>
  <pageSetup paperSize="9" scale="53" orientation="portrait" r:id="rId1"/>
  <headerFooter alignWithMargins="0"/>
  <rowBreaks count="1" manualBreakCount="1">
    <brk id="99" max="9"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32"/>
  <sheetViews>
    <sheetView topLeftCell="A7" zoomScale="130" zoomScaleNormal="130" zoomScaleSheetLayoutView="136" workbookViewId="0">
      <selection activeCell="D24" sqref="D24"/>
    </sheetView>
  </sheetViews>
  <sheetFormatPr defaultColWidth="8.85546875" defaultRowHeight="12.75" x14ac:dyDescent="0.2"/>
  <cols>
    <col min="1" max="1" width="4.140625" style="35" customWidth="1"/>
    <col min="2" max="2" width="31" style="35" customWidth="1"/>
    <col min="3" max="3" width="7.28515625" style="36" customWidth="1"/>
    <col min="4" max="4" width="12" style="35" customWidth="1"/>
    <col min="5" max="5" width="11.7109375" style="35" customWidth="1"/>
    <col min="6" max="6" width="10.28515625" style="35" customWidth="1"/>
    <col min="7" max="7" width="9.42578125" style="35" customWidth="1"/>
    <col min="8" max="8" width="9.7109375" style="35" customWidth="1"/>
    <col min="9" max="16384" width="8.85546875" style="35"/>
  </cols>
  <sheetData>
    <row r="1" spans="1:11" x14ac:dyDescent="0.2">
      <c r="A1" s="342"/>
      <c r="B1" s="342"/>
      <c r="C1" s="343"/>
      <c r="D1" s="342"/>
      <c r="E1" s="342"/>
      <c r="F1" s="342"/>
      <c r="G1" s="344"/>
      <c r="H1" s="345" t="s">
        <v>98</v>
      </c>
    </row>
    <row r="2" spans="1:11" ht="24.6" customHeight="1" x14ac:dyDescent="0.25">
      <c r="A2" s="1055" t="s">
        <v>99</v>
      </c>
      <c r="B2" s="1055"/>
      <c r="C2" s="1055"/>
      <c r="D2" s="1055"/>
      <c r="E2" s="1055"/>
      <c r="F2" s="1055"/>
      <c r="G2" s="1055"/>
      <c r="H2" s="1055"/>
      <c r="I2" s="37"/>
      <c r="J2" s="37"/>
    </row>
    <row r="3" spans="1:11" s="39" customFormat="1" ht="10.9" customHeight="1" x14ac:dyDescent="0.2">
      <c r="A3" s="1056"/>
      <c r="B3" s="1056"/>
      <c r="C3" s="1056"/>
      <c r="D3" s="1056"/>
      <c r="E3" s="1056"/>
      <c r="F3" s="1056"/>
      <c r="G3" s="346"/>
      <c r="H3" s="346"/>
      <c r="I3" s="38"/>
      <c r="J3" s="38"/>
    </row>
    <row r="4" spans="1:11" s="40" customFormat="1" x14ac:dyDescent="0.2">
      <c r="A4" s="347"/>
      <c r="B4" s="347"/>
      <c r="C4" s="348"/>
      <c r="D4" s="349"/>
      <c r="E4" s="350"/>
      <c r="F4" s="347"/>
      <c r="G4" s="351"/>
      <c r="H4" s="351"/>
      <c r="I4" s="41"/>
      <c r="J4" s="41"/>
      <c r="K4" s="41"/>
    </row>
    <row r="5" spans="1:11" s="43" customFormat="1" ht="15.6" customHeight="1" x14ac:dyDescent="0.2">
      <c r="A5" s="352"/>
      <c r="B5" s="248" t="s">
        <v>17</v>
      </c>
      <c r="C5" s="1057"/>
      <c r="D5" s="1057"/>
      <c r="E5" s="1057"/>
      <c r="F5" s="1057"/>
      <c r="G5" s="353"/>
      <c r="H5" s="353"/>
      <c r="I5" s="45"/>
      <c r="J5" s="45"/>
      <c r="K5" s="45"/>
    </row>
    <row r="6" spans="1:11" s="43" customFormat="1" x14ac:dyDescent="0.2">
      <c r="A6" s="352"/>
      <c r="B6" s="248" t="s">
        <v>95</v>
      </c>
      <c r="C6" s="1046"/>
      <c r="D6" s="1046"/>
      <c r="E6" s="1046"/>
      <c r="F6" s="1046"/>
      <c r="G6" s="354"/>
      <c r="H6" s="354"/>
      <c r="I6" s="45"/>
      <c r="J6" s="45"/>
      <c r="K6" s="45"/>
    </row>
    <row r="7" spans="1:11" s="43" customFormat="1" x14ac:dyDescent="0.2">
      <c r="A7" s="352"/>
      <c r="B7" s="249" t="s">
        <v>96</v>
      </c>
      <c r="C7" s="1046"/>
      <c r="D7" s="1046"/>
      <c r="E7" s="1046"/>
      <c r="F7" s="1046"/>
      <c r="G7" s="354"/>
      <c r="H7" s="354"/>
      <c r="I7" s="45"/>
      <c r="J7" s="45"/>
      <c r="K7" s="45"/>
    </row>
    <row r="8" spans="1:11" s="43" customFormat="1" x14ac:dyDescent="0.2">
      <c r="A8" s="352"/>
      <c r="B8" s="248" t="s">
        <v>20</v>
      </c>
      <c r="C8" s="1046"/>
      <c r="D8" s="1046"/>
      <c r="E8" s="1046"/>
      <c r="F8" s="1046"/>
      <c r="G8" s="354"/>
      <c r="H8" s="354"/>
      <c r="I8" s="45"/>
      <c r="J8" s="45"/>
      <c r="K8" s="45"/>
    </row>
    <row r="9" spans="1:11" s="43" customFormat="1" x14ac:dyDescent="0.2">
      <c r="A9" s="352"/>
      <c r="B9" s="246" t="s">
        <v>97</v>
      </c>
      <c r="C9" s="1046"/>
      <c r="D9" s="1046"/>
      <c r="E9" s="1046"/>
      <c r="F9" s="1046"/>
      <c r="G9" s="354"/>
      <c r="H9" s="354"/>
      <c r="I9" s="45"/>
      <c r="J9" s="45"/>
      <c r="K9" s="45"/>
    </row>
    <row r="10" spans="1:11" ht="20.45" customHeight="1" thickBot="1" x14ac:dyDescent="0.25">
      <c r="A10" s="342"/>
      <c r="B10" s="342"/>
      <c r="C10" s="343"/>
      <c r="D10" s="342"/>
      <c r="E10" s="342"/>
      <c r="F10" s="342"/>
      <c r="G10" s="294"/>
      <c r="H10" s="294"/>
      <c r="I10" s="1"/>
      <c r="J10" s="1"/>
      <c r="K10" s="1"/>
    </row>
    <row r="11" spans="1:11" s="47" customFormat="1" ht="36.6" customHeight="1" x14ac:dyDescent="0.25">
      <c r="A11" s="1047" t="s">
        <v>3</v>
      </c>
      <c r="B11" s="1044" t="s">
        <v>4</v>
      </c>
      <c r="C11" s="1050" t="s">
        <v>5</v>
      </c>
      <c r="D11" s="1052" t="s">
        <v>422</v>
      </c>
      <c r="E11" s="1052" t="s">
        <v>423</v>
      </c>
      <c r="F11" s="1044" t="s">
        <v>238</v>
      </c>
      <c r="G11" s="1042" t="s">
        <v>16</v>
      </c>
      <c r="H11" s="1043"/>
    </row>
    <row r="12" spans="1:11" s="47" customFormat="1" ht="60.75" customHeight="1" x14ac:dyDescent="0.25">
      <c r="A12" s="1048"/>
      <c r="B12" s="1049"/>
      <c r="C12" s="1051"/>
      <c r="D12" s="1053"/>
      <c r="E12" s="1054"/>
      <c r="F12" s="1045"/>
      <c r="G12" s="355" t="s">
        <v>234</v>
      </c>
      <c r="H12" s="356" t="s">
        <v>235</v>
      </c>
    </row>
    <row r="13" spans="1:11" s="48" customFormat="1" ht="26.25" customHeight="1" x14ac:dyDescent="0.25">
      <c r="A13" s="377" t="s">
        <v>7</v>
      </c>
      <c r="B13" s="968" t="s">
        <v>100</v>
      </c>
      <c r="C13" s="379" t="s">
        <v>0</v>
      </c>
      <c r="D13" s="357" t="s">
        <v>8</v>
      </c>
      <c r="E13" s="358"/>
      <c r="F13" s="357" t="s">
        <v>8</v>
      </c>
      <c r="G13" s="357" t="s">
        <v>8</v>
      </c>
      <c r="H13" s="359" t="s">
        <v>8</v>
      </c>
    </row>
    <row r="14" spans="1:11" ht="14.25" customHeight="1" x14ac:dyDescent="0.2">
      <c r="A14" s="360" t="s">
        <v>33</v>
      </c>
      <c r="B14" s="361" t="s">
        <v>101</v>
      </c>
      <c r="C14" s="362" t="s">
        <v>0</v>
      </c>
      <c r="D14" s="363" t="s">
        <v>8</v>
      </c>
      <c r="E14" s="364"/>
      <c r="F14" s="363" t="s">
        <v>8</v>
      </c>
      <c r="G14" s="363" t="s">
        <v>8</v>
      </c>
      <c r="H14" s="365" t="s">
        <v>8</v>
      </c>
    </row>
    <row r="15" spans="1:11" ht="15.75" customHeight="1" x14ac:dyDescent="0.2">
      <c r="A15" s="366" t="s">
        <v>34</v>
      </c>
      <c r="B15" s="361" t="s">
        <v>102</v>
      </c>
      <c r="C15" s="362" t="s">
        <v>0</v>
      </c>
      <c r="D15" s="363" t="s">
        <v>8</v>
      </c>
      <c r="E15" s="364"/>
      <c r="F15" s="363" t="s">
        <v>8</v>
      </c>
      <c r="G15" s="363" t="s">
        <v>8</v>
      </c>
      <c r="H15" s="365" t="s">
        <v>8</v>
      </c>
    </row>
    <row r="16" spans="1:11" s="48" customFormat="1" ht="13.5" x14ac:dyDescent="0.25">
      <c r="A16" s="377" t="s">
        <v>9</v>
      </c>
      <c r="B16" s="967" t="s">
        <v>103</v>
      </c>
      <c r="C16" s="379"/>
      <c r="D16" s="357"/>
      <c r="E16" s="358"/>
      <c r="F16" s="357"/>
      <c r="G16" s="357"/>
      <c r="H16" s="359"/>
    </row>
    <row r="17" spans="1:8" s="48" customFormat="1" ht="15.75" customHeight="1" x14ac:dyDescent="0.25">
      <c r="A17" s="366" t="s">
        <v>104</v>
      </c>
      <c r="B17" s="361" t="s">
        <v>564</v>
      </c>
      <c r="C17" s="367" t="s">
        <v>105</v>
      </c>
      <c r="D17" s="368"/>
      <c r="E17" s="368"/>
      <c r="F17" s="368"/>
      <c r="G17" s="368"/>
      <c r="H17" s="369"/>
    </row>
    <row r="18" spans="1:8" ht="24" customHeight="1" x14ac:dyDescent="0.2">
      <c r="A18" s="366" t="s">
        <v>106</v>
      </c>
      <c r="B18" s="361" t="s">
        <v>565</v>
      </c>
      <c r="C18" s="367" t="s">
        <v>107</v>
      </c>
      <c r="D18" s="370"/>
      <c r="E18" s="371"/>
      <c r="F18" s="370"/>
      <c r="G18" s="370"/>
      <c r="H18" s="372"/>
    </row>
    <row r="19" spans="1:8" ht="16.5" customHeight="1" x14ac:dyDescent="0.2">
      <c r="A19" s="366" t="s">
        <v>108</v>
      </c>
      <c r="B19" s="361" t="s">
        <v>109</v>
      </c>
      <c r="C19" s="362" t="s">
        <v>110</v>
      </c>
      <c r="D19" s="373"/>
      <c r="E19" s="374"/>
      <c r="F19" s="374"/>
      <c r="G19" s="374"/>
      <c r="H19" s="375"/>
    </row>
    <row r="20" spans="1:8" ht="24" customHeight="1" x14ac:dyDescent="0.2">
      <c r="A20" s="366" t="s">
        <v>111</v>
      </c>
      <c r="B20" s="376" t="s">
        <v>563</v>
      </c>
      <c r="C20" s="362" t="s">
        <v>0</v>
      </c>
      <c r="D20" s="374"/>
      <c r="E20" s="374"/>
      <c r="F20" s="374"/>
      <c r="G20" s="374"/>
      <c r="H20" s="375"/>
    </row>
    <row r="21" spans="1:8" s="49" customFormat="1" ht="18" customHeight="1" x14ac:dyDescent="0.2">
      <c r="A21" s="377" t="s">
        <v>10</v>
      </c>
      <c r="B21" s="378" t="s">
        <v>424</v>
      </c>
      <c r="C21" s="379" t="s">
        <v>0</v>
      </c>
      <c r="D21" s="380"/>
      <c r="E21" s="380"/>
      <c r="F21" s="381"/>
      <c r="G21" s="382"/>
      <c r="H21" s="383"/>
    </row>
    <row r="22" spans="1:8" x14ac:dyDescent="0.2">
      <c r="A22" s="388"/>
      <c r="B22" s="389"/>
      <c r="C22" s="390"/>
      <c r="D22" s="390"/>
      <c r="E22" s="390"/>
      <c r="F22" s="390"/>
      <c r="G22" s="294"/>
      <c r="H22" s="387"/>
    </row>
    <row r="23" spans="1:8" x14ac:dyDescent="0.2">
      <c r="A23" s="388"/>
      <c r="B23" s="291" t="s">
        <v>18</v>
      </c>
      <c r="C23" s="114"/>
      <c r="D23" s="294"/>
      <c r="E23" s="294"/>
      <c r="F23" s="294"/>
      <c r="G23" s="294"/>
      <c r="H23" s="387"/>
    </row>
    <row r="24" spans="1:8" x14ac:dyDescent="0.2">
      <c r="A24" s="388"/>
      <c r="B24" s="918"/>
      <c r="C24" s="917"/>
      <c r="D24" s="294"/>
      <c r="E24" s="294"/>
      <c r="F24" s="294"/>
      <c r="G24" s="294"/>
      <c r="H24" s="387"/>
    </row>
    <row r="25" spans="1:8" x14ac:dyDescent="0.2">
      <c r="A25" s="388"/>
      <c r="B25" s="294" t="s">
        <v>11</v>
      </c>
      <c r="C25" s="1023"/>
      <c r="D25" s="1023"/>
      <c r="E25" s="294"/>
      <c r="F25" s="391"/>
      <c r="G25" s="114"/>
      <c r="H25" s="392"/>
    </row>
    <row r="26" spans="1:8" x14ac:dyDescent="0.2">
      <c r="A26" s="388"/>
      <c r="B26" s="294" t="s">
        <v>12</v>
      </c>
      <c r="C26" s="1028" t="s">
        <v>13</v>
      </c>
      <c r="D26" s="1028"/>
      <c r="E26" s="334"/>
      <c r="F26" s="334" t="s">
        <v>14</v>
      </c>
      <c r="G26" s="334"/>
      <c r="H26" s="393"/>
    </row>
    <row r="27" spans="1:8" x14ac:dyDescent="0.2">
      <c r="A27" s="388"/>
      <c r="B27" s="294"/>
      <c r="C27" s="114"/>
      <c r="D27" s="294"/>
      <c r="E27" s="294"/>
      <c r="F27" s="294"/>
      <c r="G27" s="294"/>
      <c r="H27" s="387"/>
    </row>
    <row r="28" spans="1:8" x14ac:dyDescent="0.2">
      <c r="A28" s="388"/>
      <c r="B28" s="294" t="s">
        <v>19</v>
      </c>
      <c r="C28" s="1023"/>
      <c r="D28" s="1023"/>
      <c r="E28" s="294"/>
      <c r="F28" s="391"/>
      <c r="G28" s="114"/>
      <c r="H28" s="392"/>
    </row>
    <row r="29" spans="1:8" x14ac:dyDescent="0.2">
      <c r="A29" s="388"/>
      <c r="B29" s="294"/>
      <c r="C29" s="1028" t="s">
        <v>13</v>
      </c>
      <c r="D29" s="1028"/>
      <c r="E29" s="334"/>
      <c r="F29" s="334" t="s">
        <v>14</v>
      </c>
      <c r="G29" s="334"/>
      <c r="H29" s="393"/>
    </row>
    <row r="30" spans="1:8" x14ac:dyDescent="0.2">
      <c r="A30" s="388"/>
      <c r="B30" s="294"/>
      <c r="C30" s="114"/>
      <c r="D30" s="294"/>
      <c r="E30" s="294"/>
      <c r="F30" s="294"/>
      <c r="G30" s="114"/>
      <c r="H30" s="392"/>
    </row>
    <row r="31" spans="1:8" x14ac:dyDescent="0.2">
      <c r="A31" s="388"/>
      <c r="B31" s="294" t="s">
        <v>15</v>
      </c>
      <c r="C31" s="294"/>
      <c r="D31" s="294"/>
      <c r="E31" s="294"/>
      <c r="F31" s="391"/>
      <c r="G31" s="114"/>
      <c r="H31" s="392"/>
    </row>
    <row r="32" spans="1:8" ht="13.5" thickBot="1" x14ac:dyDescent="0.25">
      <c r="A32" s="394"/>
      <c r="B32" s="395"/>
      <c r="C32" s="396"/>
      <c r="D32" s="395"/>
      <c r="E32" s="395"/>
      <c r="F32" s="395"/>
      <c r="G32" s="396"/>
      <c r="H32" s="397"/>
    </row>
  </sheetData>
  <mergeCells count="18">
    <mergeCell ref="C8:F8"/>
    <mergeCell ref="A2:H2"/>
    <mergeCell ref="A3:F3"/>
    <mergeCell ref="C5:F5"/>
    <mergeCell ref="C6:F6"/>
    <mergeCell ref="C7:F7"/>
    <mergeCell ref="C9:F9"/>
    <mergeCell ref="A11:A12"/>
    <mergeCell ref="B11:B12"/>
    <mergeCell ref="C11:C12"/>
    <mergeCell ref="D11:D12"/>
    <mergeCell ref="E11:E12"/>
    <mergeCell ref="C29:D29"/>
    <mergeCell ref="G11:H11"/>
    <mergeCell ref="C25:D25"/>
    <mergeCell ref="C26:D26"/>
    <mergeCell ref="C28:D28"/>
    <mergeCell ref="F11:F12"/>
  </mergeCells>
  <printOptions horizontalCentered="1"/>
  <pageMargins left="0.78740157480314965" right="0.31496062992125984" top="0.35433070866141736" bottom="0.35433070866141736" header="0.31496062992125984" footer="0.31496062992125984"/>
  <pageSetup paperSize="9" scale="8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33"/>
  <sheetViews>
    <sheetView view="pageBreakPreview" zoomScale="140" zoomScaleNormal="100" zoomScaleSheetLayoutView="140" workbookViewId="0">
      <selection activeCell="B28" sqref="B28"/>
    </sheetView>
  </sheetViews>
  <sheetFormatPr defaultColWidth="9.140625" defaultRowHeight="12.75" x14ac:dyDescent="0.2"/>
  <cols>
    <col min="1" max="1" width="4.28515625" style="3" customWidth="1"/>
    <col min="2" max="2" width="27.7109375" style="3" customWidth="1"/>
    <col min="3" max="3" width="8.85546875" style="3" customWidth="1"/>
    <col min="4" max="5" width="12.7109375" style="6" customWidth="1"/>
    <col min="6" max="6" width="12.140625" style="6" customWidth="1"/>
    <col min="7" max="7" width="11.5703125" style="6" customWidth="1"/>
    <col min="8" max="9" width="12.5703125" style="3" customWidth="1"/>
    <col min="10" max="16384" width="9.140625" style="3"/>
  </cols>
  <sheetData>
    <row r="1" spans="1:9" x14ac:dyDescent="0.2">
      <c r="A1" s="242"/>
      <c r="B1" s="242"/>
      <c r="C1" s="242"/>
      <c r="D1" s="243"/>
      <c r="E1" s="242"/>
      <c r="F1" s="242"/>
      <c r="G1" s="242"/>
      <c r="H1" s="242"/>
      <c r="I1" s="345" t="s">
        <v>215</v>
      </c>
    </row>
    <row r="2" spans="1:9" ht="16.5" x14ac:dyDescent="0.25">
      <c r="A2" s="1069" t="s">
        <v>463</v>
      </c>
      <c r="B2" s="1070"/>
      <c r="C2" s="1070"/>
      <c r="D2" s="1070"/>
      <c r="E2" s="1070"/>
      <c r="F2" s="1070"/>
      <c r="G2" s="1070"/>
      <c r="H2" s="1070"/>
      <c r="I2" s="1071"/>
    </row>
    <row r="3" spans="1:9" s="14" customFormat="1" ht="11.25" x14ac:dyDescent="0.2">
      <c r="A3" s="1072"/>
      <c r="B3" s="1072"/>
      <c r="C3" s="1072"/>
      <c r="D3" s="1072"/>
      <c r="E3" s="1072"/>
      <c r="F3" s="1072"/>
      <c r="G3" s="1072"/>
      <c r="H3" s="1072"/>
      <c r="I3" s="1073"/>
    </row>
    <row r="4" spans="1:9" ht="13.5" customHeight="1" x14ac:dyDescent="0.2">
      <c r="A4" s="242"/>
      <c r="B4" s="242"/>
      <c r="C4" s="242"/>
      <c r="D4" s="243"/>
      <c r="E4" s="242"/>
      <c r="F4" s="242"/>
      <c r="G4" s="242"/>
      <c r="H4" s="398" t="s">
        <v>2</v>
      </c>
      <c r="I4" s="242"/>
    </row>
    <row r="5" spans="1:9" ht="15" customHeight="1" x14ac:dyDescent="0.2">
      <c r="A5" s="242"/>
      <c r="B5" s="248" t="s">
        <v>17</v>
      </c>
      <c r="C5" s="1074"/>
      <c r="D5" s="1074"/>
      <c r="E5" s="1074"/>
      <c r="F5" s="1074"/>
      <c r="G5" s="1074"/>
      <c r="H5" s="399"/>
      <c r="I5" s="242"/>
    </row>
    <row r="6" spans="1:9" ht="15" customHeight="1" x14ac:dyDescent="0.2">
      <c r="A6" s="242"/>
      <c r="B6" s="248" t="s">
        <v>95</v>
      </c>
      <c r="C6" s="1058"/>
      <c r="D6" s="1058"/>
      <c r="E6" s="1058"/>
      <c r="F6" s="1058"/>
      <c r="G6" s="1058"/>
      <c r="H6" s="400"/>
      <c r="I6" s="242"/>
    </row>
    <row r="7" spans="1:9" ht="15" customHeight="1" x14ac:dyDescent="0.2">
      <c r="A7" s="242"/>
      <c r="B7" s="249" t="s">
        <v>96</v>
      </c>
      <c r="C7" s="1058"/>
      <c r="D7" s="1058"/>
      <c r="E7" s="1058"/>
      <c r="F7" s="1058"/>
      <c r="G7" s="1058"/>
      <c r="H7" s="400"/>
      <c r="I7" s="242"/>
    </row>
    <row r="8" spans="1:9" ht="15" customHeight="1" x14ac:dyDescent="0.2">
      <c r="A8" s="242"/>
      <c r="B8" s="248" t="s">
        <v>20</v>
      </c>
      <c r="C8" s="1058"/>
      <c r="D8" s="1058"/>
      <c r="E8" s="1058"/>
      <c r="F8" s="1058"/>
      <c r="G8" s="1058"/>
      <c r="H8" s="400"/>
      <c r="I8" s="242"/>
    </row>
    <row r="9" spans="1:9" ht="15" customHeight="1" x14ac:dyDescent="0.2">
      <c r="A9" s="242"/>
      <c r="B9" s="246" t="s">
        <v>97</v>
      </c>
      <c r="C9" s="1058"/>
      <c r="D9" s="1058"/>
      <c r="E9" s="1058"/>
      <c r="F9" s="1058"/>
      <c r="G9" s="1058"/>
      <c r="H9" s="400"/>
      <c r="I9" s="242"/>
    </row>
    <row r="10" spans="1:9" x14ac:dyDescent="0.2">
      <c r="A10" s="242"/>
      <c r="B10" s="242"/>
      <c r="C10" s="242"/>
      <c r="D10" s="242"/>
      <c r="E10" s="242"/>
      <c r="F10" s="242"/>
      <c r="G10" s="242"/>
      <c r="H10" s="242"/>
      <c r="I10" s="242"/>
    </row>
    <row r="11" spans="1:9" x14ac:dyDescent="0.2">
      <c r="A11" s="242"/>
      <c r="B11" s="252" t="s">
        <v>32</v>
      </c>
      <c r="C11" s="1038"/>
      <c r="D11" s="1038"/>
      <c r="E11" s="1038"/>
      <c r="F11" s="242"/>
      <c r="G11" s="300"/>
      <c r="H11" s="401"/>
      <c r="I11" s="300"/>
    </row>
    <row r="12" spans="1:9" s="14" customFormat="1" ht="11.25" x14ac:dyDescent="0.2">
      <c r="A12" s="253"/>
      <c r="B12" s="253"/>
      <c r="C12" s="1059" t="s">
        <v>31</v>
      </c>
      <c r="D12" s="1059"/>
      <c r="E12" s="1059"/>
      <c r="F12" s="253"/>
      <c r="G12" s="253"/>
      <c r="H12" s="254" t="s">
        <v>117</v>
      </c>
      <c r="I12" s="253"/>
    </row>
    <row r="13" spans="1:9" ht="13.5" thickBot="1" x14ac:dyDescent="0.25">
      <c r="A13" s="242"/>
      <c r="B13" s="242"/>
      <c r="C13" s="242"/>
      <c r="D13" s="242"/>
      <c r="E13" s="242"/>
      <c r="F13" s="242"/>
      <c r="G13" s="242"/>
      <c r="H13" s="242"/>
      <c r="I13" s="402"/>
    </row>
    <row r="14" spans="1:9" ht="41.25" customHeight="1" x14ac:dyDescent="0.2">
      <c r="A14" s="1060" t="s">
        <v>3</v>
      </c>
      <c r="B14" s="1062" t="s">
        <v>4</v>
      </c>
      <c r="C14" s="1064" t="s">
        <v>5</v>
      </c>
      <c r="D14" s="1066" t="s">
        <v>236</v>
      </c>
      <c r="E14" s="1067"/>
      <c r="F14" s="1044" t="s">
        <v>237</v>
      </c>
      <c r="G14" s="1044" t="s">
        <v>238</v>
      </c>
      <c r="H14" s="1042" t="s">
        <v>16</v>
      </c>
      <c r="I14" s="1043"/>
    </row>
    <row r="15" spans="1:9" ht="52.5" customHeight="1" x14ac:dyDescent="0.2">
      <c r="A15" s="1061"/>
      <c r="B15" s="1063"/>
      <c r="C15" s="1065"/>
      <c r="D15" s="403" t="s">
        <v>157</v>
      </c>
      <c r="E15" s="404" t="s">
        <v>6</v>
      </c>
      <c r="F15" s="1068"/>
      <c r="G15" s="1045"/>
      <c r="H15" s="355" t="s">
        <v>234</v>
      </c>
      <c r="I15" s="356" t="s">
        <v>235</v>
      </c>
    </row>
    <row r="16" spans="1:9" s="4" customFormat="1" ht="25.5" customHeight="1" x14ac:dyDescent="0.2">
      <c r="A16" s="377" t="s">
        <v>7</v>
      </c>
      <c r="B16" s="405" t="s">
        <v>359</v>
      </c>
      <c r="C16" s="367" t="s">
        <v>105</v>
      </c>
      <c r="D16" s="269"/>
      <c r="E16" s="269"/>
      <c r="F16" s="269"/>
      <c r="G16" s="269"/>
      <c r="H16" s="269"/>
      <c r="I16" s="406"/>
    </row>
    <row r="17" spans="1:9" s="4" customFormat="1" ht="15" customHeight="1" x14ac:dyDescent="0.2">
      <c r="A17" s="377" t="s">
        <v>9</v>
      </c>
      <c r="B17" s="407" t="s">
        <v>209</v>
      </c>
      <c r="C17" s="367" t="s">
        <v>105</v>
      </c>
      <c r="D17" s="269"/>
      <c r="E17" s="269"/>
      <c r="F17" s="269"/>
      <c r="G17" s="269"/>
      <c r="H17" s="269"/>
      <c r="I17" s="406"/>
    </row>
    <row r="18" spans="1:9" s="4" customFormat="1" ht="15" customHeight="1" x14ac:dyDescent="0.2">
      <c r="A18" s="377" t="s">
        <v>10</v>
      </c>
      <c r="B18" s="407" t="s">
        <v>568</v>
      </c>
      <c r="C18" s="367" t="s">
        <v>105</v>
      </c>
      <c r="D18" s="269"/>
      <c r="E18" s="269"/>
      <c r="F18" s="269"/>
      <c r="G18" s="269"/>
      <c r="H18" s="269"/>
      <c r="I18" s="406"/>
    </row>
    <row r="19" spans="1:9" s="4" customFormat="1" ht="26.25" customHeight="1" x14ac:dyDescent="0.2">
      <c r="A19" s="377" t="s">
        <v>112</v>
      </c>
      <c r="B19" s="407" t="s">
        <v>566</v>
      </c>
      <c r="C19" s="367" t="s">
        <v>105</v>
      </c>
      <c r="D19" s="269"/>
      <c r="E19" s="269"/>
      <c r="F19" s="269"/>
      <c r="G19" s="269"/>
      <c r="H19" s="269"/>
      <c r="I19" s="406"/>
    </row>
    <row r="20" spans="1:9" s="4" customFormat="1" ht="37.5" customHeight="1" x14ac:dyDescent="0.2">
      <c r="A20" s="377" t="s">
        <v>113</v>
      </c>
      <c r="B20" s="378" t="s">
        <v>567</v>
      </c>
      <c r="C20" s="367" t="s">
        <v>105</v>
      </c>
      <c r="D20" s="269"/>
      <c r="E20" s="269"/>
      <c r="F20" s="269"/>
      <c r="G20" s="269"/>
      <c r="H20" s="269"/>
      <c r="I20" s="406"/>
    </row>
    <row r="21" spans="1:9" x14ac:dyDescent="0.2">
      <c r="A21" s="338"/>
      <c r="B21" s="251"/>
      <c r="C21" s="256"/>
      <c r="D21" s="340"/>
      <c r="E21" s="340"/>
      <c r="F21" s="340"/>
      <c r="G21" s="340"/>
      <c r="H21" s="251"/>
      <c r="I21" s="341"/>
    </row>
    <row r="22" spans="1:9" x14ac:dyDescent="0.2">
      <c r="A22" s="338"/>
      <c r="B22" s="408" t="s">
        <v>302</v>
      </c>
      <c r="C22" s="256"/>
      <c r="D22" s="340"/>
      <c r="E22" s="340"/>
      <c r="F22" s="340"/>
      <c r="G22" s="340"/>
      <c r="H22" s="251"/>
      <c r="I22" s="341"/>
    </row>
    <row r="23" spans="1:9" x14ac:dyDescent="0.2">
      <c r="A23" s="338"/>
      <c r="B23" s="408"/>
      <c r="C23" s="256"/>
      <c r="D23" s="340"/>
      <c r="E23" s="340"/>
      <c r="F23" s="340"/>
      <c r="G23" s="340"/>
      <c r="H23" s="251"/>
      <c r="I23" s="341"/>
    </row>
    <row r="24" spans="1:9" x14ac:dyDescent="0.2">
      <c r="A24" s="388"/>
      <c r="B24" s="291" t="s">
        <v>18</v>
      </c>
      <c r="C24" s="114"/>
      <c r="D24" s="294"/>
      <c r="E24" s="294"/>
      <c r="F24" s="294"/>
      <c r="G24" s="294"/>
      <c r="H24" s="294"/>
      <c r="I24" s="387"/>
    </row>
    <row r="25" spans="1:9" x14ac:dyDescent="0.2">
      <c r="A25" s="388"/>
      <c r="B25" s="918"/>
      <c r="C25" s="917"/>
      <c r="D25" s="294"/>
      <c r="E25" s="294"/>
      <c r="F25" s="294"/>
      <c r="G25" s="294"/>
      <c r="H25" s="294"/>
      <c r="I25" s="387"/>
    </row>
    <row r="26" spans="1:9" x14ac:dyDescent="0.2">
      <c r="A26" s="388"/>
      <c r="B26" s="294" t="s">
        <v>11</v>
      </c>
      <c r="C26" s="1023"/>
      <c r="D26" s="1023"/>
      <c r="E26" s="294"/>
      <c r="F26" s="1023"/>
      <c r="G26" s="1023"/>
      <c r="H26" s="114"/>
      <c r="I26" s="392"/>
    </row>
    <row r="27" spans="1:9" x14ac:dyDescent="0.2">
      <c r="A27" s="388"/>
      <c r="B27" s="294" t="s">
        <v>12</v>
      </c>
      <c r="C27" s="1028" t="s">
        <v>13</v>
      </c>
      <c r="D27" s="1028"/>
      <c r="E27" s="334"/>
      <c r="F27" s="1028" t="s">
        <v>14</v>
      </c>
      <c r="G27" s="1028"/>
      <c r="H27" s="334"/>
      <c r="I27" s="393"/>
    </row>
    <row r="28" spans="1:9" x14ac:dyDescent="0.2">
      <c r="A28" s="388"/>
      <c r="B28" s="294"/>
      <c r="C28" s="114"/>
      <c r="D28" s="294"/>
      <c r="E28" s="294"/>
      <c r="F28" s="294"/>
      <c r="G28" s="294"/>
      <c r="H28" s="294"/>
      <c r="I28" s="387"/>
    </row>
    <row r="29" spans="1:9" x14ac:dyDescent="0.2">
      <c r="A29" s="388"/>
      <c r="B29" s="294" t="s">
        <v>19</v>
      </c>
      <c r="C29" s="1023"/>
      <c r="D29" s="1023"/>
      <c r="E29" s="294"/>
      <c r="F29" s="1023"/>
      <c r="G29" s="1023"/>
      <c r="H29" s="114"/>
      <c r="I29" s="392"/>
    </row>
    <row r="30" spans="1:9" x14ac:dyDescent="0.2">
      <c r="A30" s="388"/>
      <c r="B30" s="294"/>
      <c r="C30" s="1028" t="s">
        <v>13</v>
      </c>
      <c r="D30" s="1028"/>
      <c r="E30" s="334"/>
      <c r="F30" s="1028" t="s">
        <v>14</v>
      </c>
      <c r="G30" s="1028"/>
      <c r="H30" s="334"/>
      <c r="I30" s="393"/>
    </row>
    <row r="31" spans="1:9" x14ac:dyDescent="0.2">
      <c r="A31" s="388"/>
      <c r="B31" s="294"/>
      <c r="C31" s="114"/>
      <c r="D31" s="294"/>
      <c r="E31" s="294"/>
      <c r="F31" s="294"/>
      <c r="G31" s="294"/>
      <c r="H31" s="114"/>
      <c r="I31" s="392"/>
    </row>
    <row r="32" spans="1:9" x14ac:dyDescent="0.2">
      <c r="A32" s="388"/>
      <c r="B32" s="294" t="s">
        <v>15</v>
      </c>
      <c r="C32" s="294"/>
      <c r="D32" s="294"/>
      <c r="E32" s="294"/>
      <c r="F32" s="1023"/>
      <c r="G32" s="1023"/>
      <c r="H32" s="114"/>
      <c r="I32" s="392"/>
    </row>
    <row r="33" spans="1:9" ht="13.5" thickBot="1" x14ac:dyDescent="0.25">
      <c r="A33" s="296"/>
      <c r="B33" s="297"/>
      <c r="C33" s="297"/>
      <c r="D33" s="298"/>
      <c r="E33" s="298"/>
      <c r="F33" s="298"/>
      <c r="G33" s="298"/>
      <c r="H33" s="297"/>
      <c r="I33" s="299"/>
    </row>
  </sheetData>
  <mergeCells count="25">
    <mergeCell ref="C8:G8"/>
    <mergeCell ref="A2:I2"/>
    <mergeCell ref="A3:I3"/>
    <mergeCell ref="C5:G5"/>
    <mergeCell ref="C6:G6"/>
    <mergeCell ref="C7:G7"/>
    <mergeCell ref="C9:G9"/>
    <mergeCell ref="C11:E11"/>
    <mergeCell ref="C12:E12"/>
    <mergeCell ref="A14:A15"/>
    <mergeCell ref="B14:B15"/>
    <mergeCell ref="C14:C15"/>
    <mergeCell ref="D14:E14"/>
    <mergeCell ref="F14:F15"/>
    <mergeCell ref="G14:G15"/>
    <mergeCell ref="C30:D30"/>
    <mergeCell ref="F30:G30"/>
    <mergeCell ref="F32:G32"/>
    <mergeCell ref="H14:I14"/>
    <mergeCell ref="C26:D26"/>
    <mergeCell ref="F26:G26"/>
    <mergeCell ref="C27:D27"/>
    <mergeCell ref="F27:G27"/>
    <mergeCell ref="C29:D29"/>
    <mergeCell ref="F29:G29"/>
  </mergeCells>
  <printOptions horizontalCentered="1"/>
  <pageMargins left="0.78740157480314965" right="0.11811023622047245" top="0.35433070866141736" bottom="0.35433070866141736" header="0.31496062992125984" footer="0.31496062992125984"/>
  <pageSetup paperSize="9" scale="7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69"/>
  <sheetViews>
    <sheetView view="pageBreakPreview" zoomScale="148" zoomScaleNormal="100" zoomScaleSheetLayoutView="148" workbookViewId="0">
      <selection activeCell="H67" sqref="H67"/>
    </sheetView>
  </sheetViews>
  <sheetFormatPr defaultColWidth="8.85546875" defaultRowHeight="12.75" x14ac:dyDescent="0.2"/>
  <cols>
    <col min="1" max="1" width="4.140625" style="36" customWidth="1"/>
    <col min="2" max="2" width="31" style="35" customWidth="1"/>
    <col min="3" max="3" width="7.28515625" style="36" customWidth="1"/>
    <col min="4" max="4" width="12" style="35" customWidth="1"/>
    <col min="5" max="5" width="11.7109375" style="35" customWidth="1"/>
    <col min="6" max="6" width="12.85546875" style="35" customWidth="1"/>
    <col min="7" max="8" width="12.28515625" style="35" customWidth="1"/>
    <col min="9" max="16384" width="8.85546875" style="35"/>
  </cols>
  <sheetData>
    <row r="1" spans="1:11" x14ac:dyDescent="0.2">
      <c r="A1" s="343"/>
      <c r="B1" s="342"/>
      <c r="C1" s="343"/>
      <c r="D1" s="342"/>
      <c r="E1" s="342"/>
      <c r="F1" s="342"/>
      <c r="G1" s="344"/>
      <c r="H1" s="345" t="s">
        <v>116</v>
      </c>
    </row>
    <row r="2" spans="1:11" ht="28.5" customHeight="1" x14ac:dyDescent="0.25">
      <c r="A2" s="1055" t="s">
        <v>304</v>
      </c>
      <c r="B2" s="1055"/>
      <c r="C2" s="1055"/>
      <c r="D2" s="1055"/>
      <c r="E2" s="1055"/>
      <c r="F2" s="1055"/>
      <c r="G2" s="1055"/>
      <c r="H2" s="1055"/>
      <c r="I2" s="37"/>
      <c r="J2" s="37"/>
    </row>
    <row r="3" spans="1:11" s="39" customFormat="1" ht="10.9" customHeight="1" x14ac:dyDescent="0.2">
      <c r="A3" s="1056"/>
      <c r="B3" s="1056"/>
      <c r="C3" s="1056"/>
      <c r="D3" s="1056"/>
      <c r="E3" s="1056"/>
      <c r="F3" s="1056"/>
      <c r="G3" s="346"/>
      <c r="H3" s="346"/>
      <c r="I3" s="38"/>
      <c r="J3" s="38"/>
    </row>
    <row r="4" spans="1:11" s="40" customFormat="1" x14ac:dyDescent="0.2">
      <c r="A4" s="348"/>
      <c r="B4" s="347"/>
      <c r="C4" s="348"/>
      <c r="D4" s="349"/>
      <c r="E4" s="350"/>
      <c r="F4" s="347"/>
      <c r="G4" s="398" t="s">
        <v>2</v>
      </c>
      <c r="H4" s="351"/>
      <c r="I4" s="41"/>
      <c r="J4" s="41"/>
      <c r="K4" s="41"/>
    </row>
    <row r="5" spans="1:11" s="43" customFormat="1" ht="15.6" customHeight="1" x14ac:dyDescent="0.2">
      <c r="A5" s="409"/>
      <c r="B5" s="248" t="s">
        <v>17</v>
      </c>
      <c r="C5" s="1057"/>
      <c r="D5" s="1057"/>
      <c r="E5" s="1057"/>
      <c r="F5" s="1057"/>
      <c r="G5" s="399"/>
      <c r="H5" s="353"/>
      <c r="I5" s="45"/>
      <c r="J5" s="45"/>
      <c r="K5" s="45"/>
    </row>
    <row r="6" spans="1:11" s="43" customFormat="1" x14ac:dyDescent="0.2">
      <c r="A6" s="409"/>
      <c r="B6" s="248" t="s">
        <v>95</v>
      </c>
      <c r="C6" s="1046"/>
      <c r="D6" s="1046"/>
      <c r="E6" s="1046"/>
      <c r="F6" s="1046"/>
      <c r="G6" s="400"/>
      <c r="H6" s="354"/>
      <c r="I6" s="45"/>
      <c r="J6" s="45"/>
      <c r="K6" s="45"/>
    </row>
    <row r="7" spans="1:11" s="43" customFormat="1" x14ac:dyDescent="0.2">
      <c r="A7" s="409"/>
      <c r="B7" s="249" t="s">
        <v>96</v>
      </c>
      <c r="C7" s="1046"/>
      <c r="D7" s="1046"/>
      <c r="E7" s="1046"/>
      <c r="F7" s="1046"/>
      <c r="G7" s="400"/>
      <c r="H7" s="354"/>
      <c r="I7" s="45"/>
      <c r="J7" s="45"/>
      <c r="K7" s="45"/>
    </row>
    <row r="8" spans="1:11" s="43" customFormat="1" x14ac:dyDescent="0.2">
      <c r="A8" s="409"/>
      <c r="B8" s="248" t="s">
        <v>20</v>
      </c>
      <c r="C8" s="1046"/>
      <c r="D8" s="1046"/>
      <c r="E8" s="1046"/>
      <c r="F8" s="1046"/>
      <c r="G8" s="400"/>
      <c r="H8" s="354"/>
      <c r="I8" s="45"/>
      <c r="J8" s="45"/>
      <c r="K8" s="45"/>
    </row>
    <row r="9" spans="1:11" s="43" customFormat="1" x14ac:dyDescent="0.2">
      <c r="A9" s="409"/>
      <c r="B9" s="246" t="s">
        <v>97</v>
      </c>
      <c r="C9" s="1046"/>
      <c r="D9" s="1046"/>
      <c r="E9" s="1046"/>
      <c r="F9" s="1046"/>
      <c r="G9" s="400"/>
      <c r="H9" s="354"/>
      <c r="I9" s="45"/>
      <c r="J9" s="45"/>
      <c r="K9" s="45"/>
    </row>
    <row r="10" spans="1:11" s="43" customFormat="1" x14ac:dyDescent="0.2">
      <c r="A10" s="409"/>
      <c r="B10" s="246"/>
      <c r="C10" s="410"/>
      <c r="D10" s="410"/>
      <c r="E10" s="410"/>
      <c r="F10" s="410"/>
      <c r="G10" s="354"/>
      <c r="H10" s="354"/>
      <c r="I10" s="45"/>
      <c r="J10" s="45"/>
      <c r="K10" s="45"/>
    </row>
    <row r="11" spans="1:11" s="3" customFormat="1" x14ac:dyDescent="0.2">
      <c r="A11" s="245"/>
      <c r="B11" s="252" t="s">
        <v>32</v>
      </c>
      <c r="C11" s="1038"/>
      <c r="D11" s="1038"/>
      <c r="E11" s="1038"/>
      <c r="F11" s="242"/>
      <c r="G11" s="401"/>
      <c r="H11" s="242"/>
    </row>
    <row r="12" spans="1:11" s="14" customFormat="1" ht="11.25" x14ac:dyDescent="0.2">
      <c r="A12" s="254"/>
      <c r="B12" s="253"/>
      <c r="C12" s="1059" t="s">
        <v>31</v>
      </c>
      <c r="D12" s="1059"/>
      <c r="E12" s="1059"/>
      <c r="F12" s="253"/>
      <c r="G12" s="254" t="s">
        <v>117</v>
      </c>
      <c r="H12" s="253"/>
    </row>
    <row r="13" spans="1:11" s="14" customFormat="1" ht="12" thickBot="1" x14ac:dyDescent="0.25">
      <c r="A13" s="254"/>
      <c r="B13" s="253"/>
      <c r="C13" s="256"/>
      <c r="D13" s="256"/>
      <c r="E13" s="256"/>
      <c r="F13" s="253"/>
      <c r="G13" s="254"/>
      <c r="H13" s="253"/>
    </row>
    <row r="14" spans="1:11" s="47" customFormat="1" ht="13.5" thickBot="1" x14ac:dyDescent="0.3">
      <c r="A14" s="1079" t="s">
        <v>3</v>
      </c>
      <c r="B14" s="1075" t="s">
        <v>4</v>
      </c>
      <c r="C14" s="1079" t="s">
        <v>5</v>
      </c>
      <c r="D14" s="1075" t="s">
        <v>422</v>
      </c>
      <c r="E14" s="1075" t="s">
        <v>425</v>
      </c>
      <c r="F14" s="1075" t="s">
        <v>409</v>
      </c>
      <c r="G14" s="1077" t="s">
        <v>16</v>
      </c>
      <c r="H14" s="1078"/>
    </row>
    <row r="15" spans="1:11" s="47" customFormat="1" ht="54.6" customHeight="1" thickBot="1" x14ac:dyDescent="0.3">
      <c r="A15" s="1080"/>
      <c r="B15" s="1081"/>
      <c r="C15" s="1082"/>
      <c r="D15" s="1083"/>
      <c r="E15" s="1084"/>
      <c r="F15" s="1076"/>
      <c r="G15" s="411" t="s">
        <v>426</v>
      </c>
      <c r="H15" s="411" t="s">
        <v>427</v>
      </c>
    </row>
    <row r="16" spans="1:11" s="53" customFormat="1" ht="19.5" customHeight="1" x14ac:dyDescent="0.2">
      <c r="A16" s="412" t="s">
        <v>7</v>
      </c>
      <c r="B16" s="413" t="s">
        <v>118</v>
      </c>
      <c r="C16" s="414" t="s">
        <v>105</v>
      </c>
      <c r="D16" s="412"/>
      <c r="E16" s="412"/>
      <c r="F16" s="258"/>
      <c r="G16" s="412"/>
      <c r="H16" s="412"/>
    </row>
    <row r="17" spans="1:8" s="55" customFormat="1" ht="11.25" x14ac:dyDescent="0.2">
      <c r="A17" s="415"/>
      <c r="B17" s="416" t="s">
        <v>1</v>
      </c>
      <c r="C17" s="415"/>
      <c r="D17" s="415"/>
      <c r="E17" s="415"/>
      <c r="F17" s="384"/>
      <c r="G17" s="415"/>
      <c r="H17" s="415"/>
    </row>
    <row r="18" spans="1:8" s="56" customFormat="1" x14ac:dyDescent="0.2">
      <c r="A18" s="417"/>
      <c r="B18" s="418" t="s">
        <v>119</v>
      </c>
      <c r="C18" s="415" t="s">
        <v>105</v>
      </c>
      <c r="D18" s="417"/>
      <c r="E18" s="417"/>
      <c r="F18" s="366"/>
      <c r="G18" s="417"/>
      <c r="H18" s="417"/>
    </row>
    <row r="19" spans="1:8" s="56" customFormat="1" x14ac:dyDescent="0.2">
      <c r="A19" s="417"/>
      <c r="B19" s="418" t="s">
        <v>120</v>
      </c>
      <c r="C19" s="415" t="s">
        <v>105</v>
      </c>
      <c r="D19" s="417"/>
      <c r="E19" s="417"/>
      <c r="F19" s="366"/>
      <c r="G19" s="417"/>
      <c r="H19" s="417"/>
    </row>
    <row r="20" spans="1:8" s="56" customFormat="1" x14ac:dyDescent="0.2">
      <c r="A20" s="417"/>
      <c r="B20" s="418" t="s">
        <v>121</v>
      </c>
      <c r="C20" s="415" t="s">
        <v>105</v>
      </c>
      <c r="D20" s="417"/>
      <c r="E20" s="417"/>
      <c r="F20" s="366"/>
      <c r="G20" s="417"/>
      <c r="H20" s="417"/>
    </row>
    <row r="21" spans="1:8" s="56" customFormat="1" x14ac:dyDescent="0.2">
      <c r="A21" s="417"/>
      <c r="B21" s="418" t="s">
        <v>122</v>
      </c>
      <c r="C21" s="415" t="s">
        <v>105</v>
      </c>
      <c r="D21" s="417"/>
      <c r="E21" s="417"/>
      <c r="F21" s="366"/>
      <c r="G21" s="417"/>
      <c r="H21" s="417"/>
    </row>
    <row r="22" spans="1:8" s="56" customFormat="1" x14ac:dyDescent="0.2">
      <c r="A22" s="417"/>
      <c r="B22" s="418" t="s">
        <v>123</v>
      </c>
      <c r="C22" s="415" t="s">
        <v>105</v>
      </c>
      <c r="D22" s="417"/>
      <c r="E22" s="417"/>
      <c r="F22" s="366"/>
      <c r="G22" s="417"/>
      <c r="H22" s="417"/>
    </row>
    <row r="23" spans="1:8" s="56" customFormat="1" x14ac:dyDescent="0.2">
      <c r="A23" s="417"/>
      <c r="B23" s="418" t="s">
        <v>124</v>
      </c>
      <c r="C23" s="415" t="s">
        <v>105</v>
      </c>
      <c r="D23" s="417"/>
      <c r="E23" s="417"/>
      <c r="F23" s="366"/>
      <c r="G23" s="417"/>
      <c r="H23" s="417"/>
    </row>
    <row r="24" spans="1:8" s="56" customFormat="1" x14ac:dyDescent="0.2">
      <c r="A24" s="417"/>
      <c r="B24" s="418" t="s">
        <v>125</v>
      </c>
      <c r="C24" s="415" t="s">
        <v>105</v>
      </c>
      <c r="D24" s="417"/>
      <c r="E24" s="417"/>
      <c r="F24" s="366"/>
      <c r="G24" s="417"/>
      <c r="H24" s="417"/>
    </row>
    <row r="25" spans="1:8" s="56" customFormat="1" x14ac:dyDescent="0.2">
      <c r="A25" s="417"/>
      <c r="B25" s="418" t="s">
        <v>126</v>
      </c>
      <c r="C25" s="415" t="s">
        <v>105</v>
      </c>
      <c r="D25" s="417"/>
      <c r="E25" s="417"/>
      <c r="F25" s="366"/>
      <c r="G25" s="417"/>
      <c r="H25" s="417"/>
    </row>
    <row r="26" spans="1:8" s="56" customFormat="1" x14ac:dyDescent="0.2">
      <c r="A26" s="417"/>
      <c r="B26" s="418" t="s">
        <v>127</v>
      </c>
      <c r="C26" s="415" t="s">
        <v>105</v>
      </c>
      <c r="D26" s="417"/>
      <c r="E26" s="417"/>
      <c r="F26" s="366"/>
      <c r="G26" s="417"/>
      <c r="H26" s="417"/>
    </row>
    <row r="27" spans="1:8" s="56" customFormat="1" x14ac:dyDescent="0.2">
      <c r="A27" s="417"/>
      <c r="B27" s="418" t="s">
        <v>128</v>
      </c>
      <c r="C27" s="415" t="s">
        <v>105</v>
      </c>
      <c r="D27" s="417"/>
      <c r="E27" s="417"/>
      <c r="F27" s="366"/>
      <c r="G27" s="417"/>
      <c r="H27" s="417"/>
    </row>
    <row r="28" spans="1:8" s="56" customFormat="1" x14ac:dyDescent="0.2">
      <c r="A28" s="417"/>
      <c r="B28" s="418" t="s">
        <v>129</v>
      </c>
      <c r="C28" s="415" t="s">
        <v>105</v>
      </c>
      <c r="D28" s="417"/>
      <c r="E28" s="417"/>
      <c r="F28" s="366"/>
      <c r="G28" s="417"/>
      <c r="H28" s="417"/>
    </row>
    <row r="29" spans="1:8" s="56" customFormat="1" ht="13.5" thickBot="1" x14ac:dyDescent="0.25">
      <c r="A29" s="419"/>
      <c r="B29" s="420" t="s">
        <v>130</v>
      </c>
      <c r="C29" s="421" t="s">
        <v>105</v>
      </c>
      <c r="D29" s="419"/>
      <c r="E29" s="419"/>
      <c r="F29" s="385"/>
      <c r="G29" s="419"/>
      <c r="H29" s="419"/>
    </row>
    <row r="30" spans="1:8" s="53" customFormat="1" ht="21.75" customHeight="1" x14ac:dyDescent="0.2">
      <c r="A30" s="412" t="s">
        <v>9</v>
      </c>
      <c r="B30" s="413" t="s">
        <v>131</v>
      </c>
      <c r="C30" s="414" t="s">
        <v>105</v>
      </c>
      <c r="D30" s="412"/>
      <c r="E30" s="412"/>
      <c r="F30" s="258"/>
      <c r="G30" s="412"/>
      <c r="H30" s="412"/>
    </row>
    <row r="31" spans="1:8" s="55" customFormat="1" ht="11.25" x14ac:dyDescent="0.2">
      <c r="A31" s="415"/>
      <c r="B31" s="416" t="s">
        <v>1</v>
      </c>
      <c r="C31" s="415"/>
      <c r="D31" s="415"/>
      <c r="E31" s="415"/>
      <c r="F31" s="384"/>
      <c r="G31" s="415"/>
      <c r="H31" s="415"/>
    </row>
    <row r="32" spans="1:8" s="56" customFormat="1" x14ac:dyDescent="0.2">
      <c r="A32" s="417"/>
      <c r="B32" s="418" t="s">
        <v>119</v>
      </c>
      <c r="C32" s="415" t="s">
        <v>105</v>
      </c>
      <c r="D32" s="417"/>
      <c r="E32" s="417"/>
      <c r="F32" s="366"/>
      <c r="G32" s="417"/>
      <c r="H32" s="417"/>
    </row>
    <row r="33" spans="1:8" s="56" customFormat="1" x14ac:dyDescent="0.2">
      <c r="A33" s="417"/>
      <c r="B33" s="418" t="s">
        <v>120</v>
      </c>
      <c r="C33" s="415" t="s">
        <v>105</v>
      </c>
      <c r="D33" s="417"/>
      <c r="E33" s="417"/>
      <c r="F33" s="366"/>
      <c r="G33" s="417"/>
      <c r="H33" s="417"/>
    </row>
    <row r="34" spans="1:8" s="56" customFormat="1" x14ac:dyDescent="0.2">
      <c r="A34" s="417"/>
      <c r="B34" s="418" t="s">
        <v>121</v>
      </c>
      <c r="C34" s="415" t="s">
        <v>105</v>
      </c>
      <c r="D34" s="417"/>
      <c r="E34" s="417"/>
      <c r="F34" s="366"/>
      <c r="G34" s="417"/>
      <c r="H34" s="417"/>
    </row>
    <row r="35" spans="1:8" s="56" customFormat="1" x14ac:dyDescent="0.2">
      <c r="A35" s="417"/>
      <c r="B35" s="418" t="s">
        <v>122</v>
      </c>
      <c r="C35" s="415" t="s">
        <v>105</v>
      </c>
      <c r="D35" s="417"/>
      <c r="E35" s="417"/>
      <c r="F35" s="366"/>
      <c r="G35" s="417"/>
      <c r="H35" s="417"/>
    </row>
    <row r="36" spans="1:8" s="56" customFormat="1" x14ac:dyDescent="0.2">
      <c r="A36" s="417"/>
      <c r="B36" s="418" t="s">
        <v>123</v>
      </c>
      <c r="C36" s="415" t="s">
        <v>105</v>
      </c>
      <c r="D36" s="417"/>
      <c r="E36" s="417"/>
      <c r="F36" s="366"/>
      <c r="G36" s="417"/>
      <c r="H36" s="417"/>
    </row>
    <row r="37" spans="1:8" s="56" customFormat="1" x14ac:dyDescent="0.2">
      <c r="A37" s="417"/>
      <c r="B37" s="418" t="s">
        <v>124</v>
      </c>
      <c r="C37" s="415" t="s">
        <v>105</v>
      </c>
      <c r="D37" s="417"/>
      <c r="E37" s="417"/>
      <c r="F37" s="366"/>
      <c r="G37" s="417"/>
      <c r="H37" s="417"/>
    </row>
    <row r="38" spans="1:8" s="56" customFormat="1" x14ac:dyDescent="0.2">
      <c r="A38" s="417"/>
      <c r="B38" s="418" t="s">
        <v>125</v>
      </c>
      <c r="C38" s="415" t="s">
        <v>105</v>
      </c>
      <c r="D38" s="417"/>
      <c r="E38" s="417"/>
      <c r="F38" s="366"/>
      <c r="G38" s="417"/>
      <c r="H38" s="417"/>
    </row>
    <row r="39" spans="1:8" s="56" customFormat="1" x14ac:dyDescent="0.2">
      <c r="A39" s="417"/>
      <c r="B39" s="418" t="s">
        <v>126</v>
      </c>
      <c r="C39" s="415" t="s">
        <v>105</v>
      </c>
      <c r="D39" s="417"/>
      <c r="E39" s="417"/>
      <c r="F39" s="366"/>
      <c r="G39" s="417"/>
      <c r="H39" s="417"/>
    </row>
    <row r="40" spans="1:8" s="56" customFormat="1" x14ac:dyDescent="0.2">
      <c r="A40" s="417"/>
      <c r="B40" s="418" t="s">
        <v>127</v>
      </c>
      <c r="C40" s="415" t="s">
        <v>105</v>
      </c>
      <c r="D40" s="417"/>
      <c r="E40" s="417"/>
      <c r="F40" s="366"/>
      <c r="G40" s="417"/>
      <c r="H40" s="417"/>
    </row>
    <row r="41" spans="1:8" s="56" customFormat="1" x14ac:dyDescent="0.2">
      <c r="A41" s="417"/>
      <c r="B41" s="418" t="s">
        <v>128</v>
      </c>
      <c r="C41" s="415" t="s">
        <v>105</v>
      </c>
      <c r="D41" s="417"/>
      <c r="E41" s="417"/>
      <c r="F41" s="366"/>
      <c r="G41" s="417"/>
      <c r="H41" s="417"/>
    </row>
    <row r="42" spans="1:8" s="56" customFormat="1" x14ac:dyDescent="0.2">
      <c r="A42" s="417"/>
      <c r="B42" s="418" t="s">
        <v>129</v>
      </c>
      <c r="C42" s="415" t="s">
        <v>105</v>
      </c>
      <c r="D42" s="417"/>
      <c r="E42" s="417"/>
      <c r="F42" s="366"/>
      <c r="G42" s="417"/>
      <c r="H42" s="417"/>
    </row>
    <row r="43" spans="1:8" s="56" customFormat="1" ht="13.5" thickBot="1" x14ac:dyDescent="0.25">
      <c r="A43" s="419"/>
      <c r="B43" s="420" t="s">
        <v>130</v>
      </c>
      <c r="C43" s="421" t="s">
        <v>105</v>
      </c>
      <c r="D43" s="419"/>
      <c r="E43" s="419"/>
      <c r="F43" s="385"/>
      <c r="G43" s="419"/>
      <c r="H43" s="419"/>
    </row>
    <row r="44" spans="1:8" s="53" customFormat="1" ht="19.5" customHeight="1" x14ac:dyDescent="0.2">
      <c r="A44" s="412" t="s">
        <v>10</v>
      </c>
      <c r="B44" s="413" t="s">
        <v>132</v>
      </c>
      <c r="C44" s="414" t="s">
        <v>105</v>
      </c>
      <c r="D44" s="412"/>
      <c r="E44" s="412"/>
      <c r="F44" s="258"/>
      <c r="G44" s="412"/>
      <c r="H44" s="412"/>
    </row>
    <row r="45" spans="1:8" s="55" customFormat="1" ht="11.25" x14ac:dyDescent="0.2">
      <c r="A45" s="415"/>
      <c r="B45" s="416" t="s">
        <v>1</v>
      </c>
      <c r="C45" s="415"/>
      <c r="D45" s="415"/>
      <c r="E45" s="415"/>
      <c r="F45" s="384"/>
      <c r="G45" s="415"/>
      <c r="H45" s="415"/>
    </row>
    <row r="46" spans="1:8" s="56" customFormat="1" x14ac:dyDescent="0.2">
      <c r="A46" s="417"/>
      <c r="B46" s="418" t="s">
        <v>119</v>
      </c>
      <c r="C46" s="415" t="s">
        <v>105</v>
      </c>
      <c r="D46" s="417"/>
      <c r="E46" s="417"/>
      <c r="F46" s="366"/>
      <c r="G46" s="417"/>
      <c r="H46" s="417"/>
    </row>
    <row r="47" spans="1:8" s="56" customFormat="1" x14ac:dyDescent="0.2">
      <c r="A47" s="417"/>
      <c r="B47" s="418" t="s">
        <v>120</v>
      </c>
      <c r="C47" s="415" t="s">
        <v>105</v>
      </c>
      <c r="D47" s="417"/>
      <c r="E47" s="417"/>
      <c r="F47" s="366"/>
      <c r="G47" s="417"/>
      <c r="H47" s="417"/>
    </row>
    <row r="48" spans="1:8" s="56" customFormat="1" x14ac:dyDescent="0.2">
      <c r="A48" s="417"/>
      <c r="B48" s="418" t="s">
        <v>121</v>
      </c>
      <c r="C48" s="415" t="s">
        <v>105</v>
      </c>
      <c r="D48" s="417"/>
      <c r="E48" s="417"/>
      <c r="F48" s="366"/>
      <c r="G48" s="417"/>
      <c r="H48" s="417"/>
    </row>
    <row r="49" spans="1:8" s="56" customFormat="1" x14ac:dyDescent="0.2">
      <c r="A49" s="417"/>
      <c r="B49" s="418" t="s">
        <v>122</v>
      </c>
      <c r="C49" s="415" t="s">
        <v>105</v>
      </c>
      <c r="D49" s="417"/>
      <c r="E49" s="417"/>
      <c r="F49" s="366"/>
      <c r="G49" s="417"/>
      <c r="H49" s="417"/>
    </row>
    <row r="50" spans="1:8" s="56" customFormat="1" x14ac:dyDescent="0.2">
      <c r="A50" s="417"/>
      <c r="B50" s="418" t="s">
        <v>123</v>
      </c>
      <c r="C50" s="415" t="s">
        <v>105</v>
      </c>
      <c r="D50" s="417"/>
      <c r="E50" s="417"/>
      <c r="F50" s="366"/>
      <c r="G50" s="417"/>
      <c r="H50" s="417"/>
    </row>
    <row r="51" spans="1:8" s="56" customFormat="1" x14ac:dyDescent="0.2">
      <c r="A51" s="417"/>
      <c r="B51" s="418" t="s">
        <v>124</v>
      </c>
      <c r="C51" s="415" t="s">
        <v>105</v>
      </c>
      <c r="D51" s="417"/>
      <c r="E51" s="417"/>
      <c r="F51" s="366"/>
      <c r="G51" s="417"/>
      <c r="H51" s="417"/>
    </row>
    <row r="52" spans="1:8" s="56" customFormat="1" x14ac:dyDescent="0.2">
      <c r="A52" s="417"/>
      <c r="B52" s="418" t="s">
        <v>125</v>
      </c>
      <c r="C52" s="415" t="s">
        <v>105</v>
      </c>
      <c r="D52" s="417"/>
      <c r="E52" s="417"/>
      <c r="F52" s="366"/>
      <c r="G52" s="417"/>
      <c r="H52" s="417"/>
    </row>
    <row r="53" spans="1:8" s="56" customFormat="1" x14ac:dyDescent="0.2">
      <c r="A53" s="417"/>
      <c r="B53" s="418" t="s">
        <v>126</v>
      </c>
      <c r="C53" s="415" t="s">
        <v>105</v>
      </c>
      <c r="D53" s="417"/>
      <c r="E53" s="417"/>
      <c r="F53" s="366"/>
      <c r="G53" s="417"/>
      <c r="H53" s="417"/>
    </row>
    <row r="54" spans="1:8" s="56" customFormat="1" x14ac:dyDescent="0.2">
      <c r="A54" s="417"/>
      <c r="B54" s="418" t="s">
        <v>127</v>
      </c>
      <c r="C54" s="415" t="s">
        <v>105</v>
      </c>
      <c r="D54" s="417"/>
      <c r="E54" s="417"/>
      <c r="F54" s="366"/>
      <c r="G54" s="417"/>
      <c r="H54" s="417"/>
    </row>
    <row r="55" spans="1:8" s="56" customFormat="1" x14ac:dyDescent="0.2">
      <c r="A55" s="417"/>
      <c r="B55" s="418" t="s">
        <v>128</v>
      </c>
      <c r="C55" s="415" t="s">
        <v>105</v>
      </c>
      <c r="D55" s="417"/>
      <c r="E55" s="417"/>
      <c r="F55" s="366"/>
      <c r="G55" s="417"/>
      <c r="H55" s="417"/>
    </row>
    <row r="56" spans="1:8" s="56" customFormat="1" x14ac:dyDescent="0.2">
      <c r="A56" s="417"/>
      <c r="B56" s="418" t="s">
        <v>129</v>
      </c>
      <c r="C56" s="415" t="s">
        <v>105</v>
      </c>
      <c r="D56" s="417"/>
      <c r="E56" s="417"/>
      <c r="F56" s="366"/>
      <c r="G56" s="417"/>
      <c r="H56" s="417"/>
    </row>
    <row r="57" spans="1:8" s="56" customFormat="1" ht="13.5" thickBot="1" x14ac:dyDescent="0.25">
      <c r="A57" s="422"/>
      <c r="B57" s="423" t="s">
        <v>130</v>
      </c>
      <c r="C57" s="424" t="s">
        <v>105</v>
      </c>
      <c r="D57" s="422"/>
      <c r="E57" s="422"/>
      <c r="F57" s="425"/>
      <c r="G57" s="422"/>
      <c r="H57" s="422"/>
    </row>
    <row r="58" spans="1:8" x14ac:dyDescent="0.2">
      <c r="A58" s="426"/>
      <c r="B58" s="427"/>
      <c r="C58" s="428"/>
      <c r="D58" s="428"/>
      <c r="E58" s="428"/>
      <c r="F58" s="428"/>
      <c r="G58" s="429"/>
      <c r="H58" s="430"/>
    </row>
    <row r="59" spans="1:8" x14ac:dyDescent="0.2">
      <c r="A59" s="386"/>
      <c r="B59" s="408" t="s">
        <v>133</v>
      </c>
      <c r="C59" s="390"/>
      <c r="D59" s="390"/>
      <c r="E59" s="390"/>
      <c r="F59" s="390"/>
      <c r="G59" s="294"/>
      <c r="H59" s="387"/>
    </row>
    <row r="60" spans="1:8" x14ac:dyDescent="0.2">
      <c r="A60" s="386"/>
      <c r="B60" s="389"/>
      <c r="C60" s="390"/>
      <c r="D60" s="390"/>
      <c r="E60" s="390"/>
      <c r="F60" s="390"/>
      <c r="G60" s="294"/>
      <c r="H60" s="387"/>
    </row>
    <row r="61" spans="1:8" x14ac:dyDescent="0.2">
      <c r="A61" s="386"/>
      <c r="B61" s="291" t="s">
        <v>18</v>
      </c>
      <c r="C61" s="114"/>
      <c r="D61" s="294"/>
      <c r="E61" s="294"/>
      <c r="F61" s="294"/>
      <c r="G61" s="294"/>
      <c r="H61" s="387"/>
    </row>
    <row r="62" spans="1:8" x14ac:dyDescent="0.2">
      <c r="A62" s="386"/>
      <c r="B62" s="918"/>
      <c r="C62" s="917"/>
      <c r="D62" s="294"/>
      <c r="E62" s="294"/>
      <c r="F62" s="294"/>
      <c r="G62" s="294"/>
      <c r="H62" s="387"/>
    </row>
    <row r="63" spans="1:8" x14ac:dyDescent="0.2">
      <c r="A63" s="386"/>
      <c r="B63" s="294" t="s">
        <v>11</v>
      </c>
      <c r="C63" s="1023"/>
      <c r="D63" s="1023"/>
      <c r="E63" s="294"/>
      <c r="F63" s="915"/>
      <c r="G63" s="114"/>
      <c r="H63" s="392"/>
    </row>
    <row r="64" spans="1:8" x14ac:dyDescent="0.2">
      <c r="A64" s="386"/>
      <c r="B64" s="294" t="s">
        <v>12</v>
      </c>
      <c r="C64" s="1028" t="s">
        <v>13</v>
      </c>
      <c r="D64" s="1028"/>
      <c r="E64" s="334"/>
      <c r="F64" s="334" t="s">
        <v>14</v>
      </c>
      <c r="G64" s="334"/>
      <c r="H64" s="393"/>
    </row>
    <row r="65" spans="1:8" x14ac:dyDescent="0.2">
      <c r="A65" s="386"/>
      <c r="B65" s="294"/>
      <c r="C65" s="114"/>
      <c r="D65" s="294"/>
      <c r="E65" s="294"/>
      <c r="F65" s="294"/>
      <c r="G65" s="294"/>
      <c r="H65" s="387"/>
    </row>
    <row r="66" spans="1:8" x14ac:dyDescent="0.2">
      <c r="A66" s="386"/>
      <c r="B66" s="294" t="s">
        <v>19</v>
      </c>
      <c r="C66" s="1023"/>
      <c r="D66" s="1023"/>
      <c r="E66" s="294"/>
      <c r="F66" s="915"/>
      <c r="G66" s="114"/>
      <c r="H66" s="392"/>
    </row>
    <row r="67" spans="1:8" x14ac:dyDescent="0.2">
      <c r="A67" s="386"/>
      <c r="B67" s="294"/>
      <c r="C67" s="1028" t="s">
        <v>13</v>
      </c>
      <c r="D67" s="1028"/>
      <c r="E67" s="334"/>
      <c r="F67" s="334" t="s">
        <v>14</v>
      </c>
      <c r="G67" s="334"/>
      <c r="H67" s="393"/>
    </row>
    <row r="68" spans="1:8" x14ac:dyDescent="0.2">
      <c r="A68" s="386"/>
      <c r="B68" s="294"/>
      <c r="C68" s="114"/>
      <c r="D68" s="294"/>
      <c r="E68" s="294"/>
      <c r="F68" s="294"/>
      <c r="G68" s="114"/>
      <c r="H68" s="392"/>
    </row>
    <row r="69" spans="1:8" ht="13.5" thickBot="1" x14ac:dyDescent="0.25">
      <c r="A69" s="431"/>
      <c r="B69" s="395" t="s">
        <v>15</v>
      </c>
      <c r="C69" s="395"/>
      <c r="D69" s="395"/>
      <c r="E69" s="395"/>
      <c r="F69" s="396"/>
      <c r="G69" s="396"/>
      <c r="H69" s="397"/>
    </row>
  </sheetData>
  <mergeCells count="20">
    <mergeCell ref="C8:F8"/>
    <mergeCell ref="A2:H2"/>
    <mergeCell ref="A3:F3"/>
    <mergeCell ref="C5:F5"/>
    <mergeCell ref="C6:F6"/>
    <mergeCell ref="C7:F7"/>
    <mergeCell ref="C66:D66"/>
    <mergeCell ref="C67:D67"/>
    <mergeCell ref="C11:E11"/>
    <mergeCell ref="C12:E12"/>
    <mergeCell ref="A14:A15"/>
    <mergeCell ref="B14:B15"/>
    <mergeCell ref="C14:C15"/>
    <mergeCell ref="D14:D15"/>
    <mergeCell ref="E14:E15"/>
    <mergeCell ref="C9:F9"/>
    <mergeCell ref="F14:F15"/>
    <mergeCell ref="G14:H14"/>
    <mergeCell ref="C63:D63"/>
    <mergeCell ref="C64:D64"/>
  </mergeCells>
  <printOptions horizontalCentered="1"/>
  <pageMargins left="0.78740157480314965" right="0.31496062992125984" top="0.23622047244094491" bottom="0.15748031496062992" header="0.31496062992125984" footer="0.31496062992125984"/>
  <pageSetup paperSize="9" scale="8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I81"/>
  <sheetViews>
    <sheetView tabSelected="1" view="pageBreakPreview" zoomScale="140" zoomScaleNormal="100" zoomScaleSheetLayoutView="140" workbookViewId="0">
      <selection activeCell="A3" sqref="A3"/>
    </sheetView>
  </sheetViews>
  <sheetFormatPr defaultColWidth="9.140625" defaultRowHeight="12.75" x14ac:dyDescent="0.2"/>
  <cols>
    <col min="1" max="1" width="4.28515625" style="57" customWidth="1"/>
    <col min="2" max="2" width="39.85546875" style="57" customWidth="1"/>
    <col min="3" max="3" width="8.85546875" style="57" customWidth="1"/>
    <col min="4" max="6" width="9.85546875" style="66" customWidth="1"/>
    <col min="7" max="8" width="9.85546875" style="57" customWidth="1"/>
    <col min="9" max="16384" width="9.140625" style="57"/>
  </cols>
  <sheetData>
    <row r="1" spans="1:9" x14ac:dyDescent="0.2">
      <c r="A1" s="432"/>
      <c r="B1" s="432"/>
      <c r="C1" s="432"/>
      <c r="D1" s="432"/>
      <c r="E1" s="432"/>
      <c r="F1" s="432"/>
      <c r="G1" s="432"/>
      <c r="H1" s="432"/>
      <c r="I1" s="345" t="s">
        <v>134</v>
      </c>
    </row>
    <row r="2" spans="1:9" ht="33" customHeight="1" x14ac:dyDescent="0.25">
      <c r="A2" s="1093" t="s">
        <v>588</v>
      </c>
      <c r="B2" s="1093"/>
      <c r="C2" s="1093"/>
      <c r="D2" s="1093"/>
      <c r="E2" s="1093"/>
      <c r="F2" s="1093"/>
      <c r="G2" s="1093"/>
      <c r="H2" s="1093"/>
      <c r="I2" s="1093"/>
    </row>
    <row r="3" spans="1:9" ht="10.9" customHeight="1" x14ac:dyDescent="0.25">
      <c r="A3" s="433"/>
      <c r="B3" s="433"/>
      <c r="C3" s="433"/>
      <c r="D3" s="433"/>
      <c r="E3" s="433"/>
      <c r="F3" s="433"/>
      <c r="G3" s="433"/>
      <c r="H3" s="433"/>
      <c r="I3" s="433"/>
    </row>
    <row r="4" spans="1:9" ht="13.5" customHeight="1" x14ac:dyDescent="0.2">
      <c r="A4" s="432"/>
      <c r="B4" s="432"/>
      <c r="C4" s="432"/>
      <c r="D4" s="432"/>
      <c r="E4" s="432"/>
      <c r="F4" s="432"/>
      <c r="G4" s="432"/>
      <c r="H4" s="432"/>
      <c r="I4" s="398" t="s">
        <v>2</v>
      </c>
    </row>
    <row r="5" spans="1:9" ht="15" customHeight="1" x14ac:dyDescent="0.2">
      <c r="A5" s="432"/>
      <c r="B5" s="248" t="s">
        <v>17</v>
      </c>
      <c r="C5" s="434"/>
      <c r="D5" s="434"/>
      <c r="E5" s="434"/>
      <c r="F5" s="434"/>
      <c r="G5" s="432"/>
      <c r="H5" s="432"/>
      <c r="I5" s="400"/>
    </row>
    <row r="6" spans="1:9" ht="15" customHeight="1" x14ac:dyDescent="0.2">
      <c r="A6" s="432"/>
      <c r="B6" s="248" t="s">
        <v>95</v>
      </c>
      <c r="C6" s="434"/>
      <c r="D6" s="434"/>
      <c r="E6" s="434"/>
      <c r="F6" s="434"/>
      <c r="G6" s="432"/>
      <c r="H6" s="432"/>
      <c r="I6" s="400"/>
    </row>
    <row r="7" spans="1:9" ht="15.6" customHeight="1" x14ac:dyDescent="0.2">
      <c r="A7" s="432"/>
      <c r="B7" s="248" t="s">
        <v>96</v>
      </c>
      <c r="C7" s="434"/>
      <c r="D7" s="434"/>
      <c r="E7" s="434"/>
      <c r="F7" s="434"/>
      <c r="G7" s="432"/>
      <c r="H7" s="432"/>
      <c r="I7" s="400"/>
    </row>
    <row r="8" spans="1:9" ht="15.6" customHeight="1" x14ac:dyDescent="0.2">
      <c r="A8" s="432"/>
      <c r="B8" s="248" t="s">
        <v>20</v>
      </c>
      <c r="C8" s="434"/>
      <c r="D8" s="434"/>
      <c r="E8" s="434"/>
      <c r="F8" s="434"/>
      <c r="G8" s="432"/>
      <c r="H8" s="432"/>
      <c r="I8" s="400"/>
    </row>
    <row r="9" spans="1:9" ht="15.6" customHeight="1" x14ac:dyDescent="0.2">
      <c r="A9" s="432"/>
      <c r="B9" s="246" t="s">
        <v>97</v>
      </c>
      <c r="C9" s="434"/>
      <c r="D9" s="434"/>
      <c r="E9" s="434"/>
      <c r="F9" s="434"/>
      <c r="G9" s="432"/>
      <c r="H9" s="432"/>
      <c r="I9" s="399" t="s">
        <v>8</v>
      </c>
    </row>
    <row r="10" spans="1:9" ht="13.5" thickBot="1" x14ac:dyDescent="0.25">
      <c r="A10" s="432"/>
      <c r="B10" s="432"/>
      <c r="C10" s="432"/>
      <c r="D10" s="432"/>
      <c r="E10" s="432"/>
      <c r="F10" s="432"/>
      <c r="G10" s="432"/>
      <c r="H10" s="435"/>
      <c r="I10" s="432"/>
    </row>
    <row r="11" spans="1:9" ht="26.45" customHeight="1" thickBot="1" x14ac:dyDescent="0.25">
      <c r="A11" s="1094" t="s">
        <v>3</v>
      </c>
      <c r="B11" s="1096" t="s">
        <v>4</v>
      </c>
      <c r="C11" s="1094" t="s">
        <v>5</v>
      </c>
      <c r="D11" s="1098" t="s">
        <v>428</v>
      </c>
      <c r="E11" s="1098" t="s">
        <v>429</v>
      </c>
      <c r="F11" s="1075" t="s">
        <v>409</v>
      </c>
      <c r="G11" s="1101" t="s">
        <v>16</v>
      </c>
      <c r="H11" s="1102"/>
      <c r="I11" s="1103" t="s">
        <v>410</v>
      </c>
    </row>
    <row r="12" spans="1:9" ht="47.45" customHeight="1" thickBot="1" x14ac:dyDescent="0.25">
      <c r="A12" s="1095"/>
      <c r="B12" s="1095"/>
      <c r="C12" s="1097"/>
      <c r="D12" s="1099"/>
      <c r="E12" s="1100"/>
      <c r="F12" s="1076"/>
      <c r="G12" s="436" t="s">
        <v>234</v>
      </c>
      <c r="H12" s="437" t="s">
        <v>235</v>
      </c>
      <c r="I12" s="1104"/>
    </row>
    <row r="13" spans="1:9" ht="15" customHeight="1" thickBot="1" x14ac:dyDescent="0.25">
      <c r="A13" s="1105" t="s">
        <v>135</v>
      </c>
      <c r="B13" s="1106"/>
      <c r="C13" s="1106"/>
      <c r="D13" s="1106"/>
      <c r="E13" s="1106"/>
      <c r="F13" s="1106"/>
      <c r="G13" s="1106"/>
      <c r="H13" s="1106"/>
      <c r="I13" s="1107"/>
    </row>
    <row r="14" spans="1:9" s="58" customFormat="1" x14ac:dyDescent="0.2">
      <c r="A14" s="438" t="s">
        <v>7</v>
      </c>
      <c r="B14" s="439" t="s">
        <v>118</v>
      </c>
      <c r="C14" s="440" t="s">
        <v>105</v>
      </c>
      <c r="D14" s="441"/>
      <c r="E14" s="441"/>
      <c r="F14" s="442"/>
      <c r="G14" s="443"/>
      <c r="H14" s="444"/>
      <c r="I14" s="443"/>
    </row>
    <row r="15" spans="1:9" s="59" customFormat="1" ht="11.25" x14ac:dyDescent="0.2">
      <c r="A15" s="445"/>
      <c r="B15" s="446" t="s">
        <v>1</v>
      </c>
      <c r="C15" s="447"/>
      <c r="D15" s="448"/>
      <c r="E15" s="448"/>
      <c r="F15" s="448"/>
      <c r="G15" s="449"/>
      <c r="H15" s="450"/>
      <c r="I15" s="449"/>
    </row>
    <row r="16" spans="1:9" s="60" customFormat="1" x14ac:dyDescent="0.2">
      <c r="A16" s="451"/>
      <c r="B16" s="452" t="s">
        <v>136</v>
      </c>
      <c r="C16" s="447" t="s">
        <v>105</v>
      </c>
      <c r="D16" s="453"/>
      <c r="E16" s="453"/>
      <c r="F16" s="448"/>
      <c r="G16" s="454"/>
      <c r="H16" s="455"/>
      <c r="I16" s="454"/>
    </row>
    <row r="17" spans="1:9" s="60" customFormat="1" x14ac:dyDescent="0.2">
      <c r="A17" s="456"/>
      <c r="B17" s="457" t="s">
        <v>137</v>
      </c>
      <c r="C17" s="458" t="s">
        <v>105</v>
      </c>
      <c r="D17" s="459"/>
      <c r="E17" s="459"/>
      <c r="F17" s="460"/>
      <c r="G17" s="454"/>
      <c r="H17" s="455"/>
      <c r="I17" s="454"/>
    </row>
    <row r="18" spans="1:9" s="60" customFormat="1" ht="13.5" thickBot="1" x14ac:dyDescent="0.25">
      <c r="A18" s="456"/>
      <c r="B18" s="457" t="s">
        <v>138</v>
      </c>
      <c r="C18" s="458" t="s">
        <v>105</v>
      </c>
      <c r="D18" s="459"/>
      <c r="E18" s="459"/>
      <c r="F18" s="460"/>
      <c r="G18" s="461"/>
      <c r="H18" s="462"/>
      <c r="I18" s="461"/>
    </row>
    <row r="19" spans="1:9" s="60" customFormat="1" ht="15" customHeight="1" thickBot="1" x14ac:dyDescent="0.25">
      <c r="A19" s="1090" t="s">
        <v>357</v>
      </c>
      <c r="B19" s="1091"/>
      <c r="C19" s="1091"/>
      <c r="D19" s="1091"/>
      <c r="E19" s="1091"/>
      <c r="F19" s="1091"/>
      <c r="G19" s="1091"/>
      <c r="H19" s="1091"/>
      <c r="I19" s="1092"/>
    </row>
    <row r="20" spans="1:9" s="58" customFormat="1" x14ac:dyDescent="0.2">
      <c r="A20" s="438" t="s">
        <v>9</v>
      </c>
      <c r="B20" s="439" t="s">
        <v>139</v>
      </c>
      <c r="C20" s="440" t="s">
        <v>105</v>
      </c>
      <c r="D20" s="441"/>
      <c r="E20" s="441"/>
      <c r="F20" s="442"/>
      <c r="G20" s="443"/>
      <c r="H20" s="444"/>
      <c r="I20" s="443"/>
    </row>
    <row r="21" spans="1:9" s="59" customFormat="1" ht="11.25" x14ac:dyDescent="0.2">
      <c r="A21" s="445"/>
      <c r="B21" s="446" t="s">
        <v>140</v>
      </c>
      <c r="C21" s="447"/>
      <c r="D21" s="448"/>
      <c r="E21" s="448"/>
      <c r="F21" s="448"/>
      <c r="G21" s="449"/>
      <c r="H21" s="450"/>
      <c r="I21" s="449"/>
    </row>
    <row r="22" spans="1:9" s="61" customFormat="1" x14ac:dyDescent="0.2">
      <c r="A22" s="463"/>
      <c r="B22" s="464" t="s">
        <v>430</v>
      </c>
      <c r="C22" s="465" t="s">
        <v>105</v>
      </c>
      <c r="D22" s="466"/>
      <c r="E22" s="466"/>
      <c r="F22" s="467"/>
      <c r="G22" s="468"/>
      <c r="H22" s="469"/>
      <c r="I22" s="468"/>
    </row>
    <row r="23" spans="1:9" s="60" customFormat="1" x14ac:dyDescent="0.2">
      <c r="A23" s="451"/>
      <c r="B23" s="452" t="s">
        <v>136</v>
      </c>
      <c r="C23" s="447" t="s">
        <v>105</v>
      </c>
      <c r="D23" s="453"/>
      <c r="E23" s="453"/>
      <c r="F23" s="448"/>
      <c r="G23" s="454"/>
      <c r="H23" s="455"/>
      <c r="I23" s="454"/>
    </row>
    <row r="24" spans="1:9" s="60" customFormat="1" x14ac:dyDescent="0.2">
      <c r="A24" s="451"/>
      <c r="B24" s="457" t="s">
        <v>137</v>
      </c>
      <c r="C24" s="447" t="s">
        <v>105</v>
      </c>
      <c r="D24" s="453"/>
      <c r="E24" s="453"/>
      <c r="F24" s="448"/>
      <c r="G24" s="454"/>
      <c r="H24" s="455"/>
      <c r="I24" s="454"/>
    </row>
    <row r="25" spans="1:9" s="60" customFormat="1" x14ac:dyDescent="0.2">
      <c r="A25" s="451"/>
      <c r="B25" s="457" t="s">
        <v>138</v>
      </c>
      <c r="C25" s="447" t="s">
        <v>105</v>
      </c>
      <c r="D25" s="453"/>
      <c r="E25" s="453"/>
      <c r="F25" s="448"/>
      <c r="G25" s="454"/>
      <c r="H25" s="455"/>
      <c r="I25" s="454"/>
    </row>
    <row r="26" spans="1:9" s="61" customFormat="1" x14ac:dyDescent="0.2">
      <c r="A26" s="463"/>
      <c r="B26" s="464" t="s">
        <v>431</v>
      </c>
      <c r="C26" s="465" t="s">
        <v>105</v>
      </c>
      <c r="D26" s="466"/>
      <c r="E26" s="466"/>
      <c r="F26" s="467"/>
      <c r="G26" s="468"/>
      <c r="H26" s="469"/>
      <c r="I26" s="468"/>
    </row>
    <row r="27" spans="1:9" s="60" customFormat="1" x14ac:dyDescent="0.2">
      <c r="A27" s="451"/>
      <c r="B27" s="457" t="s">
        <v>137</v>
      </c>
      <c r="C27" s="447" t="s">
        <v>105</v>
      </c>
      <c r="D27" s="453"/>
      <c r="E27" s="453"/>
      <c r="F27" s="448"/>
      <c r="G27" s="454"/>
      <c r="H27" s="455"/>
      <c r="I27" s="454"/>
    </row>
    <row r="28" spans="1:9" s="60" customFormat="1" x14ac:dyDescent="0.2">
      <c r="A28" s="451"/>
      <c r="B28" s="457" t="s">
        <v>138</v>
      </c>
      <c r="C28" s="447" t="s">
        <v>105</v>
      </c>
      <c r="D28" s="453"/>
      <c r="E28" s="453"/>
      <c r="F28" s="448"/>
      <c r="G28" s="454"/>
      <c r="H28" s="455"/>
      <c r="I28" s="454"/>
    </row>
    <row r="29" spans="1:9" s="61" customFormat="1" x14ac:dyDescent="0.2">
      <c r="A29" s="463"/>
      <c r="B29" s="464" t="s">
        <v>432</v>
      </c>
      <c r="C29" s="465" t="s">
        <v>105</v>
      </c>
      <c r="D29" s="470"/>
      <c r="E29" s="470"/>
      <c r="F29" s="471"/>
      <c r="G29" s="468"/>
      <c r="H29" s="469"/>
      <c r="I29" s="468"/>
    </row>
    <row r="30" spans="1:9" s="60" customFormat="1" ht="13.5" thickBot="1" x14ac:dyDescent="0.25">
      <c r="A30" s="456"/>
      <c r="B30" s="457" t="s">
        <v>138</v>
      </c>
      <c r="C30" s="458" t="s">
        <v>105</v>
      </c>
      <c r="D30" s="472"/>
      <c r="E30" s="472"/>
      <c r="F30" s="473"/>
      <c r="G30" s="461"/>
      <c r="H30" s="462"/>
      <c r="I30" s="461"/>
    </row>
    <row r="31" spans="1:9" s="60" customFormat="1" ht="15" customHeight="1" thickBot="1" x14ac:dyDescent="0.25">
      <c r="A31" s="1090" t="s">
        <v>356</v>
      </c>
      <c r="B31" s="1091"/>
      <c r="C31" s="1091"/>
      <c r="D31" s="1091"/>
      <c r="E31" s="1091"/>
      <c r="F31" s="1091"/>
      <c r="G31" s="1091"/>
      <c r="H31" s="1091"/>
      <c r="I31" s="1092"/>
    </row>
    <row r="32" spans="1:9" s="58" customFormat="1" ht="13.5" thickBot="1" x14ac:dyDescent="0.25">
      <c r="A32" s="438" t="s">
        <v>10</v>
      </c>
      <c r="B32" s="474" t="s">
        <v>139</v>
      </c>
      <c r="C32" s="475" t="s">
        <v>105</v>
      </c>
      <c r="D32" s="476"/>
      <c r="E32" s="476"/>
      <c r="F32" s="477"/>
      <c r="G32" s="478"/>
      <c r="H32" s="479"/>
      <c r="I32" s="478"/>
    </row>
    <row r="33" spans="1:9" s="62" customFormat="1" ht="15" customHeight="1" thickBot="1" x14ac:dyDescent="0.25">
      <c r="A33" s="1105" t="s">
        <v>141</v>
      </c>
      <c r="B33" s="1106"/>
      <c r="C33" s="1106"/>
      <c r="D33" s="1106"/>
      <c r="E33" s="1106"/>
      <c r="F33" s="1106"/>
      <c r="G33" s="1106"/>
      <c r="H33" s="1106"/>
      <c r="I33" s="1107"/>
    </row>
    <row r="34" spans="1:9" s="58" customFormat="1" x14ac:dyDescent="0.2">
      <c r="A34" s="480" t="s">
        <v>112</v>
      </c>
      <c r="B34" s="439" t="s">
        <v>142</v>
      </c>
      <c r="C34" s="440" t="s">
        <v>105</v>
      </c>
      <c r="D34" s="441"/>
      <c r="E34" s="441"/>
      <c r="F34" s="442"/>
      <c r="G34" s="443"/>
      <c r="H34" s="444"/>
      <c r="I34" s="443"/>
    </row>
    <row r="35" spans="1:9" s="59" customFormat="1" ht="11.25" x14ac:dyDescent="0.2">
      <c r="A35" s="445"/>
      <c r="B35" s="446" t="s">
        <v>1</v>
      </c>
      <c r="C35" s="447"/>
      <c r="D35" s="448"/>
      <c r="E35" s="448"/>
      <c r="F35" s="448"/>
      <c r="G35" s="449"/>
      <c r="H35" s="450"/>
      <c r="I35" s="449"/>
    </row>
    <row r="36" spans="1:9" s="60" customFormat="1" x14ac:dyDescent="0.2">
      <c r="A36" s="451"/>
      <c r="B36" s="452" t="s">
        <v>136</v>
      </c>
      <c r="C36" s="447" t="s">
        <v>105</v>
      </c>
      <c r="D36" s="453"/>
      <c r="E36" s="453"/>
      <c r="F36" s="448"/>
      <c r="G36" s="454"/>
      <c r="H36" s="455"/>
      <c r="I36" s="454"/>
    </row>
    <row r="37" spans="1:9" s="60" customFormat="1" x14ac:dyDescent="0.2">
      <c r="A37" s="456"/>
      <c r="B37" s="457" t="s">
        <v>137</v>
      </c>
      <c r="C37" s="458" t="s">
        <v>105</v>
      </c>
      <c r="D37" s="459"/>
      <c r="E37" s="459"/>
      <c r="F37" s="460"/>
      <c r="G37" s="454"/>
      <c r="H37" s="455"/>
      <c r="I37" s="454"/>
    </row>
    <row r="38" spans="1:9" s="60" customFormat="1" ht="13.5" thickBot="1" x14ac:dyDescent="0.25">
      <c r="A38" s="456"/>
      <c r="B38" s="457" t="s">
        <v>138</v>
      </c>
      <c r="C38" s="458" t="s">
        <v>105</v>
      </c>
      <c r="D38" s="459"/>
      <c r="E38" s="459"/>
      <c r="F38" s="460"/>
      <c r="G38" s="461"/>
      <c r="H38" s="462"/>
      <c r="I38" s="461"/>
    </row>
    <row r="39" spans="1:9" s="60" customFormat="1" ht="15" customHeight="1" thickBot="1" x14ac:dyDescent="0.25">
      <c r="A39" s="1090" t="s">
        <v>357</v>
      </c>
      <c r="B39" s="1091"/>
      <c r="C39" s="1091"/>
      <c r="D39" s="1091"/>
      <c r="E39" s="1091"/>
      <c r="F39" s="1091"/>
      <c r="G39" s="1091"/>
      <c r="H39" s="1091"/>
      <c r="I39" s="1092"/>
    </row>
    <row r="40" spans="1:9" s="58" customFormat="1" x14ac:dyDescent="0.2">
      <c r="A40" s="438" t="s">
        <v>113</v>
      </c>
      <c r="B40" s="439" t="s">
        <v>143</v>
      </c>
      <c r="C40" s="440" t="s">
        <v>105</v>
      </c>
      <c r="D40" s="441"/>
      <c r="E40" s="441"/>
      <c r="F40" s="442"/>
      <c r="G40" s="443"/>
      <c r="H40" s="444"/>
      <c r="I40" s="443"/>
    </row>
    <row r="41" spans="1:9" s="59" customFormat="1" ht="11.25" x14ac:dyDescent="0.2">
      <c r="A41" s="445"/>
      <c r="B41" s="446" t="s">
        <v>140</v>
      </c>
      <c r="C41" s="447"/>
      <c r="D41" s="448"/>
      <c r="E41" s="448"/>
      <c r="F41" s="448"/>
      <c r="G41" s="449"/>
      <c r="H41" s="450"/>
      <c r="I41" s="449"/>
    </row>
    <row r="42" spans="1:9" s="60" customFormat="1" x14ac:dyDescent="0.2">
      <c r="A42" s="451"/>
      <c r="B42" s="464" t="s">
        <v>433</v>
      </c>
      <c r="C42" s="447" t="s">
        <v>105</v>
      </c>
      <c r="D42" s="453"/>
      <c r="E42" s="453"/>
      <c r="F42" s="448"/>
      <c r="G42" s="454"/>
      <c r="H42" s="455"/>
      <c r="I42" s="454"/>
    </row>
    <row r="43" spans="1:9" s="60" customFormat="1" x14ac:dyDescent="0.2">
      <c r="A43" s="451"/>
      <c r="B43" s="452" t="s">
        <v>136</v>
      </c>
      <c r="C43" s="447" t="s">
        <v>105</v>
      </c>
      <c r="D43" s="453"/>
      <c r="E43" s="453"/>
      <c r="F43" s="448"/>
      <c r="G43" s="454"/>
      <c r="H43" s="455"/>
      <c r="I43" s="454"/>
    </row>
    <row r="44" spans="1:9" s="60" customFormat="1" x14ac:dyDescent="0.2">
      <c r="A44" s="451"/>
      <c r="B44" s="457" t="s">
        <v>137</v>
      </c>
      <c r="C44" s="447" t="s">
        <v>105</v>
      </c>
      <c r="D44" s="453"/>
      <c r="E44" s="453"/>
      <c r="F44" s="448"/>
      <c r="G44" s="454"/>
      <c r="H44" s="455"/>
      <c r="I44" s="454"/>
    </row>
    <row r="45" spans="1:9" s="60" customFormat="1" x14ac:dyDescent="0.2">
      <c r="A45" s="451"/>
      <c r="B45" s="457" t="s">
        <v>138</v>
      </c>
      <c r="C45" s="447" t="s">
        <v>105</v>
      </c>
      <c r="D45" s="453"/>
      <c r="E45" s="453"/>
      <c r="F45" s="448"/>
      <c r="G45" s="454"/>
      <c r="H45" s="455"/>
      <c r="I45" s="454"/>
    </row>
    <row r="46" spans="1:9" s="60" customFormat="1" x14ac:dyDescent="0.2">
      <c r="A46" s="451"/>
      <c r="B46" s="464" t="s">
        <v>434</v>
      </c>
      <c r="C46" s="447" t="s">
        <v>105</v>
      </c>
      <c r="D46" s="453"/>
      <c r="E46" s="453"/>
      <c r="F46" s="448"/>
      <c r="G46" s="454"/>
      <c r="H46" s="455"/>
      <c r="I46" s="454"/>
    </row>
    <row r="47" spans="1:9" s="60" customFormat="1" x14ac:dyDescent="0.2">
      <c r="A47" s="451"/>
      <c r="B47" s="457" t="s">
        <v>137</v>
      </c>
      <c r="C47" s="447" t="s">
        <v>105</v>
      </c>
      <c r="D47" s="453"/>
      <c r="E47" s="453"/>
      <c r="F47" s="448"/>
      <c r="G47" s="454"/>
      <c r="H47" s="455"/>
      <c r="I47" s="454"/>
    </row>
    <row r="48" spans="1:9" s="60" customFormat="1" x14ac:dyDescent="0.2">
      <c r="A48" s="451"/>
      <c r="B48" s="457" t="s">
        <v>138</v>
      </c>
      <c r="C48" s="447" t="s">
        <v>105</v>
      </c>
      <c r="D48" s="453"/>
      <c r="E48" s="453"/>
      <c r="F48" s="448"/>
      <c r="G48" s="454"/>
      <c r="H48" s="455"/>
      <c r="I48" s="454"/>
    </row>
    <row r="49" spans="1:9" s="60" customFormat="1" x14ac:dyDescent="0.2">
      <c r="A49" s="451"/>
      <c r="B49" s="464" t="s">
        <v>435</v>
      </c>
      <c r="C49" s="447" t="s">
        <v>105</v>
      </c>
      <c r="D49" s="481"/>
      <c r="E49" s="481"/>
      <c r="F49" s="482"/>
      <c r="G49" s="454"/>
      <c r="H49" s="455"/>
      <c r="I49" s="454"/>
    </row>
    <row r="50" spans="1:9" s="60" customFormat="1" ht="13.5" thickBot="1" x14ac:dyDescent="0.25">
      <c r="A50" s="483"/>
      <c r="B50" s="457" t="s">
        <v>138</v>
      </c>
      <c r="C50" s="458" t="s">
        <v>105</v>
      </c>
      <c r="D50" s="472"/>
      <c r="E50" s="472"/>
      <c r="F50" s="473"/>
      <c r="G50" s="461"/>
      <c r="H50" s="462"/>
      <c r="I50" s="461"/>
    </row>
    <row r="51" spans="1:9" s="60" customFormat="1" ht="15" customHeight="1" thickBot="1" x14ac:dyDescent="0.25">
      <c r="A51" s="1090" t="s">
        <v>356</v>
      </c>
      <c r="B51" s="1091"/>
      <c r="C51" s="1091"/>
      <c r="D51" s="1091"/>
      <c r="E51" s="1091"/>
      <c r="F51" s="1091"/>
      <c r="G51" s="1091"/>
      <c r="H51" s="1091"/>
      <c r="I51" s="1092"/>
    </row>
    <row r="52" spans="1:9" s="58" customFormat="1" ht="13.5" thickBot="1" x14ac:dyDescent="0.25">
      <c r="A52" s="484" t="s">
        <v>114</v>
      </c>
      <c r="B52" s="474" t="s">
        <v>144</v>
      </c>
      <c r="C52" s="475" t="s">
        <v>105</v>
      </c>
      <c r="D52" s="476"/>
      <c r="E52" s="476"/>
      <c r="F52" s="477"/>
      <c r="G52" s="478"/>
      <c r="H52" s="479"/>
      <c r="I52" s="478"/>
    </row>
    <row r="53" spans="1:9" s="60" customFormat="1" ht="15" customHeight="1" thickBot="1" x14ac:dyDescent="0.25">
      <c r="A53" s="1086" t="s">
        <v>145</v>
      </c>
      <c r="B53" s="1087"/>
      <c r="C53" s="1087"/>
      <c r="D53" s="1087"/>
      <c r="E53" s="1087"/>
      <c r="F53" s="1087"/>
      <c r="G53" s="1087"/>
      <c r="H53" s="1087"/>
      <c r="I53" s="1088"/>
    </row>
    <row r="54" spans="1:9" s="58" customFormat="1" x14ac:dyDescent="0.2">
      <c r="A54" s="438" t="s">
        <v>115</v>
      </c>
      <c r="B54" s="485" t="s">
        <v>436</v>
      </c>
      <c r="C54" s="440"/>
      <c r="D54" s="486"/>
      <c r="E54" s="486"/>
      <c r="F54" s="486"/>
      <c r="G54" s="443"/>
      <c r="H54" s="444"/>
      <c r="I54" s="443"/>
    </row>
    <row r="55" spans="1:9" s="60" customFormat="1" ht="13.5" x14ac:dyDescent="0.25">
      <c r="A55" s="487"/>
      <c r="B55" s="488" t="s">
        <v>437</v>
      </c>
      <c r="C55" s="447"/>
      <c r="D55" s="489"/>
      <c r="E55" s="489"/>
      <c r="F55" s="489"/>
      <c r="G55" s="454"/>
      <c r="H55" s="455"/>
      <c r="I55" s="454"/>
    </row>
    <row r="56" spans="1:9" s="61" customFormat="1" x14ac:dyDescent="0.2">
      <c r="A56" s="463"/>
      <c r="B56" s="464" t="s">
        <v>430</v>
      </c>
      <c r="C56" s="465" t="s">
        <v>110</v>
      </c>
      <c r="D56" s="490"/>
      <c r="E56" s="490"/>
      <c r="F56" s="490"/>
      <c r="G56" s="468"/>
      <c r="H56" s="469"/>
      <c r="I56" s="468"/>
    </row>
    <row r="57" spans="1:9" s="60" customFormat="1" x14ac:dyDescent="0.2">
      <c r="A57" s="451"/>
      <c r="B57" s="452" t="s">
        <v>136</v>
      </c>
      <c r="C57" s="447" t="s">
        <v>110</v>
      </c>
      <c r="D57" s="489"/>
      <c r="E57" s="489"/>
      <c r="F57" s="489"/>
      <c r="G57" s="454"/>
      <c r="H57" s="455"/>
      <c r="I57" s="454"/>
    </row>
    <row r="58" spans="1:9" s="60" customFormat="1" x14ac:dyDescent="0.2">
      <c r="A58" s="451"/>
      <c r="B58" s="457" t="s">
        <v>137</v>
      </c>
      <c r="C58" s="447" t="s">
        <v>110</v>
      </c>
      <c r="D58" s="489"/>
      <c r="E58" s="489"/>
      <c r="F58" s="489"/>
      <c r="G58" s="454"/>
      <c r="H58" s="455"/>
      <c r="I58" s="454"/>
    </row>
    <row r="59" spans="1:9" s="60" customFormat="1" x14ac:dyDescent="0.2">
      <c r="A59" s="451"/>
      <c r="B59" s="457" t="s">
        <v>138</v>
      </c>
      <c r="C59" s="447" t="s">
        <v>110</v>
      </c>
      <c r="D59" s="489"/>
      <c r="E59" s="489"/>
      <c r="F59" s="489"/>
      <c r="G59" s="454"/>
      <c r="H59" s="455"/>
      <c r="I59" s="454"/>
    </row>
    <row r="60" spans="1:9" s="61" customFormat="1" x14ac:dyDescent="0.2">
      <c r="A60" s="463"/>
      <c r="B60" s="464" t="s">
        <v>431</v>
      </c>
      <c r="C60" s="465" t="s">
        <v>110</v>
      </c>
      <c r="D60" s="490"/>
      <c r="E60" s="490"/>
      <c r="F60" s="490"/>
      <c r="G60" s="468"/>
      <c r="H60" s="469"/>
      <c r="I60" s="468"/>
    </row>
    <row r="61" spans="1:9" s="60" customFormat="1" x14ac:dyDescent="0.2">
      <c r="A61" s="451"/>
      <c r="B61" s="457" t="s">
        <v>137</v>
      </c>
      <c r="C61" s="447" t="s">
        <v>110</v>
      </c>
      <c r="D61" s="489"/>
      <c r="E61" s="489"/>
      <c r="F61" s="489"/>
      <c r="G61" s="454"/>
      <c r="H61" s="455"/>
      <c r="I61" s="454"/>
    </row>
    <row r="62" spans="1:9" s="60" customFormat="1" x14ac:dyDescent="0.2">
      <c r="A62" s="451"/>
      <c r="B62" s="457" t="s">
        <v>138</v>
      </c>
      <c r="C62" s="447" t="s">
        <v>110</v>
      </c>
      <c r="D62" s="489"/>
      <c r="E62" s="489"/>
      <c r="F62" s="489"/>
      <c r="G62" s="454"/>
      <c r="H62" s="455"/>
      <c r="I62" s="454"/>
    </row>
    <row r="63" spans="1:9" s="61" customFormat="1" x14ac:dyDescent="0.2">
      <c r="A63" s="463"/>
      <c r="B63" s="464" t="s">
        <v>432</v>
      </c>
      <c r="C63" s="465" t="s">
        <v>110</v>
      </c>
      <c r="D63" s="490"/>
      <c r="E63" s="490"/>
      <c r="F63" s="490"/>
      <c r="G63" s="468"/>
      <c r="H63" s="469"/>
      <c r="I63" s="468"/>
    </row>
    <row r="64" spans="1:9" s="60" customFormat="1" x14ac:dyDescent="0.2">
      <c r="A64" s="451"/>
      <c r="B64" s="457" t="s">
        <v>138</v>
      </c>
      <c r="C64" s="447" t="s">
        <v>110</v>
      </c>
      <c r="D64" s="489"/>
      <c r="E64" s="489"/>
      <c r="F64" s="489"/>
      <c r="G64" s="454"/>
      <c r="H64" s="455"/>
      <c r="I64" s="454"/>
    </row>
    <row r="65" spans="1:9" s="58" customFormat="1" ht="13.5" x14ac:dyDescent="0.25">
      <c r="A65" s="487"/>
      <c r="B65" s="488" t="s">
        <v>438</v>
      </c>
      <c r="C65" s="491" t="s">
        <v>110</v>
      </c>
      <c r="D65" s="492"/>
      <c r="E65" s="492"/>
      <c r="F65" s="492"/>
      <c r="G65" s="493"/>
      <c r="H65" s="494"/>
      <c r="I65" s="493"/>
    </row>
    <row r="66" spans="1:9" s="63" customFormat="1" ht="24" x14ac:dyDescent="0.25">
      <c r="A66" s="495" t="s">
        <v>146</v>
      </c>
      <c r="B66" s="496" t="s">
        <v>569</v>
      </c>
      <c r="C66" s="497" t="s">
        <v>0</v>
      </c>
      <c r="D66" s="498"/>
      <c r="E66" s="498"/>
      <c r="F66" s="498"/>
      <c r="G66" s="499"/>
      <c r="H66" s="500"/>
      <c r="I66" s="499"/>
    </row>
    <row r="67" spans="1:9" s="63" customFormat="1" ht="24" x14ac:dyDescent="0.25">
      <c r="A67" s="495" t="s">
        <v>147</v>
      </c>
      <c r="B67" s="496" t="s">
        <v>570</v>
      </c>
      <c r="C67" s="497" t="s">
        <v>0</v>
      </c>
      <c r="D67" s="498"/>
      <c r="E67" s="498"/>
      <c r="F67" s="498"/>
      <c r="G67" s="499"/>
      <c r="H67" s="500"/>
      <c r="I67" s="499"/>
    </row>
    <row r="68" spans="1:9" s="58" customFormat="1" ht="13.5" thickBot="1" x14ac:dyDescent="0.25">
      <c r="A68" s="484" t="s">
        <v>148</v>
      </c>
      <c r="B68" s="474" t="s">
        <v>439</v>
      </c>
      <c r="C68" s="501" t="s">
        <v>0</v>
      </c>
      <c r="D68" s="502"/>
      <c r="E68" s="502"/>
      <c r="F68" s="502"/>
      <c r="G68" s="503"/>
      <c r="H68" s="504"/>
      <c r="I68" s="504"/>
    </row>
    <row r="69" spans="1:9" s="64" customFormat="1" x14ac:dyDescent="0.2">
      <c r="A69" s="505"/>
      <c r="B69" s="506"/>
      <c r="C69" s="507"/>
      <c r="D69" s="507"/>
      <c r="E69" s="507"/>
      <c r="F69" s="507"/>
      <c r="G69" s="508"/>
      <c r="H69" s="509"/>
      <c r="I69" s="510"/>
    </row>
    <row r="70" spans="1:9" s="64" customFormat="1" x14ac:dyDescent="0.2">
      <c r="A70" s="511"/>
      <c r="B70" s="512" t="s">
        <v>133</v>
      </c>
      <c r="C70" s="513"/>
      <c r="D70" s="513"/>
      <c r="E70" s="513"/>
      <c r="F70" s="513"/>
      <c r="G70" s="509"/>
      <c r="H70" s="509"/>
      <c r="I70" s="514"/>
    </row>
    <row r="71" spans="1:9" s="64" customFormat="1" x14ac:dyDescent="0.2">
      <c r="A71" s="511"/>
      <c r="B71" s="515"/>
      <c r="C71" s="513"/>
      <c r="D71" s="513"/>
      <c r="E71" s="513"/>
      <c r="F71" s="513"/>
      <c r="G71" s="509"/>
      <c r="H71" s="509"/>
      <c r="I71" s="514"/>
    </row>
    <row r="72" spans="1:9" s="64" customFormat="1" x14ac:dyDescent="0.2">
      <c r="A72" s="511"/>
      <c r="B72" s="516" t="s">
        <v>18</v>
      </c>
      <c r="C72" s="517"/>
      <c r="D72" s="509"/>
      <c r="E72" s="509"/>
      <c r="F72" s="509"/>
      <c r="G72" s="509"/>
      <c r="H72" s="509"/>
      <c r="I72" s="514"/>
    </row>
    <row r="73" spans="1:9" s="64" customFormat="1" x14ac:dyDescent="0.2">
      <c r="A73" s="511"/>
      <c r="B73" s="509" t="s">
        <v>11</v>
      </c>
      <c r="C73" s="518"/>
      <c r="D73" s="1089"/>
      <c r="E73" s="1089"/>
      <c r="F73" s="518"/>
      <c r="G73" s="519"/>
      <c r="H73" s="114"/>
      <c r="I73" s="520"/>
    </row>
    <row r="74" spans="1:9" s="64" customFormat="1" x14ac:dyDescent="0.2">
      <c r="A74" s="511"/>
      <c r="B74" s="509" t="s">
        <v>12</v>
      </c>
      <c r="C74" s="518"/>
      <c r="D74" s="1085" t="s">
        <v>13</v>
      </c>
      <c r="E74" s="1085"/>
      <c r="F74" s="518"/>
      <c r="G74" s="521"/>
      <c r="H74" s="334"/>
      <c r="I74" s="522" t="s">
        <v>14</v>
      </c>
    </row>
    <row r="75" spans="1:9" s="64" customFormat="1" x14ac:dyDescent="0.2">
      <c r="A75" s="511"/>
      <c r="B75" s="509"/>
      <c r="C75" s="518"/>
      <c r="D75" s="523"/>
      <c r="E75" s="523"/>
      <c r="F75" s="518"/>
      <c r="G75" s="523"/>
      <c r="H75" s="334"/>
      <c r="I75" s="514"/>
    </row>
    <row r="76" spans="1:9" s="64" customFormat="1" x14ac:dyDescent="0.2">
      <c r="A76" s="511"/>
      <c r="B76" s="516" t="s">
        <v>19</v>
      </c>
      <c r="C76" s="518"/>
      <c r="D76" s="1089"/>
      <c r="E76" s="1089"/>
      <c r="F76" s="518"/>
      <c r="G76" s="519"/>
      <c r="H76" s="114"/>
      <c r="I76" s="520"/>
    </row>
    <row r="77" spans="1:9" s="64" customFormat="1" x14ac:dyDescent="0.2">
      <c r="A77" s="511"/>
      <c r="B77" s="509"/>
      <c r="C77" s="518"/>
      <c r="D77" s="1085" t="s">
        <v>13</v>
      </c>
      <c r="E77" s="1085"/>
      <c r="F77" s="518"/>
      <c r="G77" s="521"/>
      <c r="H77" s="334"/>
      <c r="I77" s="522" t="s">
        <v>14</v>
      </c>
    </row>
    <row r="78" spans="1:9" s="64" customFormat="1" x14ac:dyDescent="0.2">
      <c r="A78" s="511"/>
      <c r="B78" s="509"/>
      <c r="C78" s="517"/>
      <c r="D78" s="509"/>
      <c r="E78" s="509"/>
      <c r="F78" s="509"/>
      <c r="G78" s="114"/>
      <c r="H78" s="114"/>
      <c r="I78" s="514"/>
    </row>
    <row r="79" spans="1:9" s="64" customFormat="1" x14ac:dyDescent="0.2">
      <c r="A79" s="511"/>
      <c r="B79" s="524" t="s">
        <v>150</v>
      </c>
      <c r="C79" s="1023"/>
      <c r="D79" s="1023"/>
      <c r="E79" s="525" t="s">
        <v>151</v>
      </c>
      <c r="F79" s="391"/>
      <c r="G79" s="114"/>
      <c r="H79" s="114"/>
      <c r="I79" s="520"/>
    </row>
    <row r="80" spans="1:9" s="64" customFormat="1" ht="13.5" thickBot="1" x14ac:dyDescent="0.25">
      <c r="A80" s="526"/>
      <c r="B80" s="527"/>
      <c r="C80" s="528"/>
      <c r="D80" s="527"/>
      <c r="E80" s="527"/>
      <c r="F80" s="527"/>
      <c r="G80" s="396"/>
      <c r="H80" s="396"/>
      <c r="I80" s="529"/>
    </row>
    <row r="81" ht="22.5" customHeight="1" x14ac:dyDescent="0.2"/>
  </sheetData>
  <mergeCells count="21">
    <mergeCell ref="A51:I51"/>
    <mergeCell ref="A2:I2"/>
    <mergeCell ref="A11:A12"/>
    <mergeCell ref="B11:B12"/>
    <mergeCell ref="C11:C12"/>
    <mergeCell ref="D11:D12"/>
    <mergeCell ref="E11:E12"/>
    <mergeCell ref="G11:H11"/>
    <mergeCell ref="I11:I12"/>
    <mergeCell ref="A13:I13"/>
    <mergeCell ref="A19:I19"/>
    <mergeCell ref="A31:I31"/>
    <mergeCell ref="A33:I33"/>
    <mergeCell ref="A39:I39"/>
    <mergeCell ref="F11:F12"/>
    <mergeCell ref="D77:E77"/>
    <mergeCell ref="C79:D79"/>
    <mergeCell ref="A53:I53"/>
    <mergeCell ref="D73:E73"/>
    <mergeCell ref="D74:E74"/>
    <mergeCell ref="D76:E76"/>
  </mergeCells>
  <printOptions horizontalCentered="1"/>
  <pageMargins left="0.59055118110236227" right="0.31496062992125984" top="0.27559055118110237" bottom="0.27559055118110237" header="0.31496062992125984" footer="0.31496062992125984"/>
  <pageSetup paperSize="9" scale="7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52"/>
  <sheetViews>
    <sheetView showZeros="0" view="pageBreakPreview" zoomScale="170" zoomScaleNormal="100" zoomScaleSheetLayoutView="170" workbookViewId="0">
      <selection activeCell="J1" sqref="J1"/>
    </sheetView>
  </sheetViews>
  <sheetFormatPr defaultColWidth="9.140625" defaultRowHeight="12.75" x14ac:dyDescent="0.2"/>
  <cols>
    <col min="1" max="1" width="6" style="6" customWidth="1"/>
    <col min="2" max="2" width="31.28515625" style="3" customWidth="1"/>
    <col min="3" max="3" width="8.85546875" style="3" customWidth="1"/>
    <col min="4" max="7" width="9.85546875" style="6" customWidth="1"/>
    <col min="8" max="10" width="9.85546875" style="3" customWidth="1"/>
    <col min="11" max="16384" width="9.140625" style="3"/>
  </cols>
  <sheetData>
    <row r="1" spans="1:10" x14ac:dyDescent="0.2">
      <c r="A1" s="245"/>
      <c r="B1" s="242"/>
      <c r="C1" s="242"/>
      <c r="D1" s="243"/>
      <c r="E1" s="242"/>
      <c r="F1" s="242"/>
      <c r="G1" s="242"/>
      <c r="H1" s="242"/>
      <c r="I1" s="242"/>
      <c r="J1" s="345" t="s">
        <v>586</v>
      </c>
    </row>
    <row r="2" spans="1:10" ht="35.450000000000003" customHeight="1" x14ac:dyDescent="0.25">
      <c r="A2" s="1069" t="s">
        <v>305</v>
      </c>
      <c r="B2" s="1069"/>
      <c r="C2" s="1069"/>
      <c r="D2" s="1069"/>
      <c r="E2" s="1069"/>
      <c r="F2" s="1069"/>
      <c r="G2" s="1069"/>
      <c r="H2" s="1069"/>
      <c r="I2" s="1069"/>
      <c r="J2" s="1069"/>
    </row>
    <row r="3" spans="1:10" ht="12" customHeight="1" x14ac:dyDescent="0.25">
      <c r="A3" s="759"/>
      <c r="B3" s="759"/>
      <c r="C3" s="759"/>
      <c r="D3" s="759"/>
      <c r="E3" s="759"/>
      <c r="F3" s="759"/>
      <c r="G3" s="759"/>
      <c r="H3" s="759"/>
      <c r="I3" s="759"/>
      <c r="J3" s="759"/>
    </row>
    <row r="4" spans="1:10" ht="13.5" customHeight="1" x14ac:dyDescent="0.2">
      <c r="A4" s="245"/>
      <c r="B4" s="432"/>
      <c r="C4" s="432"/>
      <c r="D4" s="432"/>
      <c r="E4" s="432"/>
      <c r="F4" s="432"/>
      <c r="G4" s="432"/>
      <c r="H4" s="398" t="s">
        <v>2</v>
      </c>
      <c r="I4" s="242"/>
      <c r="J4" s="242"/>
    </row>
    <row r="5" spans="1:10" ht="15" customHeight="1" x14ac:dyDescent="0.2">
      <c r="A5" s="245"/>
      <c r="B5" s="248" t="s">
        <v>17</v>
      </c>
      <c r="C5" s="434"/>
      <c r="D5" s="434"/>
      <c r="E5" s="434"/>
      <c r="F5" s="434"/>
      <c r="G5" s="434"/>
      <c r="H5" s="400"/>
      <c r="I5" s="242"/>
      <c r="J5" s="242"/>
    </row>
    <row r="6" spans="1:10" ht="15" customHeight="1" x14ac:dyDescent="0.2">
      <c r="A6" s="245"/>
      <c r="B6" s="248" t="s">
        <v>95</v>
      </c>
      <c r="C6" s="434"/>
      <c r="D6" s="434"/>
      <c r="E6" s="434"/>
      <c r="F6" s="434"/>
      <c r="G6" s="434"/>
      <c r="H6" s="400"/>
      <c r="I6" s="242"/>
      <c r="J6" s="242"/>
    </row>
    <row r="7" spans="1:10" ht="15" customHeight="1" x14ac:dyDescent="0.2">
      <c r="A7" s="245"/>
      <c r="B7" s="248" t="s">
        <v>96</v>
      </c>
      <c r="C7" s="434"/>
      <c r="D7" s="434"/>
      <c r="E7" s="434"/>
      <c r="F7" s="434"/>
      <c r="G7" s="434"/>
      <c r="H7" s="400"/>
      <c r="I7" s="242"/>
      <c r="J7" s="242"/>
    </row>
    <row r="8" spans="1:10" ht="15" customHeight="1" x14ac:dyDescent="0.2">
      <c r="A8" s="245"/>
      <c r="B8" s="248" t="s">
        <v>20</v>
      </c>
      <c r="C8" s="434"/>
      <c r="D8" s="434"/>
      <c r="E8" s="434"/>
      <c r="F8" s="434"/>
      <c r="G8" s="434"/>
      <c r="H8" s="400"/>
      <c r="I8" s="242"/>
      <c r="J8" s="242"/>
    </row>
    <row r="9" spans="1:10" ht="15" customHeight="1" x14ac:dyDescent="0.2">
      <c r="A9" s="245"/>
      <c r="B9" s="246" t="s">
        <v>97</v>
      </c>
      <c r="C9" s="434"/>
      <c r="D9" s="434"/>
      <c r="E9" s="434"/>
      <c r="F9" s="434"/>
      <c r="G9" s="434"/>
      <c r="H9" s="399" t="s">
        <v>8</v>
      </c>
      <c r="I9" s="242"/>
      <c r="J9" s="242"/>
    </row>
    <row r="10" spans="1:10" x14ac:dyDescent="0.2">
      <c r="A10" s="245"/>
      <c r="B10" s="531"/>
      <c r="C10" s="532"/>
      <c r="D10" s="532"/>
      <c r="E10" s="532"/>
      <c r="F10" s="532"/>
      <c r="G10" s="532"/>
      <c r="H10" s="251"/>
      <c r="I10" s="242"/>
      <c r="J10" s="242"/>
    </row>
    <row r="11" spans="1:10" x14ac:dyDescent="0.2">
      <c r="A11" s="245"/>
      <c r="B11" s="252" t="s">
        <v>32</v>
      </c>
      <c r="C11" s="1038"/>
      <c r="D11" s="1038"/>
      <c r="E11" s="1038"/>
      <c r="F11" s="242"/>
      <c r="G11" s="242"/>
      <c r="H11" s="242"/>
      <c r="I11" s="242"/>
      <c r="J11" s="242"/>
    </row>
    <row r="12" spans="1:10" s="14" customFormat="1" ht="11.25" x14ac:dyDescent="0.2">
      <c r="A12" s="254"/>
      <c r="B12" s="253"/>
      <c r="C12" s="1059" t="s">
        <v>31</v>
      </c>
      <c r="D12" s="1059"/>
      <c r="E12" s="1059"/>
      <c r="F12" s="253"/>
      <c r="G12" s="253"/>
      <c r="H12" s="253"/>
      <c r="I12" s="253"/>
      <c r="J12" s="253"/>
    </row>
    <row r="13" spans="1:10" ht="13.5" thickBot="1" x14ac:dyDescent="0.25">
      <c r="A13" s="245"/>
      <c r="B13" s="242"/>
      <c r="C13" s="242"/>
      <c r="D13" s="242"/>
      <c r="E13" s="242"/>
      <c r="F13" s="242"/>
      <c r="G13" s="242"/>
      <c r="H13" s="242"/>
      <c r="I13" s="402"/>
      <c r="J13" s="242"/>
    </row>
    <row r="14" spans="1:10" ht="31.15" customHeight="1" thickBot="1" x14ac:dyDescent="0.25">
      <c r="A14" s="1019" t="s">
        <v>3</v>
      </c>
      <c r="B14" s="1033" t="s">
        <v>4</v>
      </c>
      <c r="C14" s="1019" t="s">
        <v>5</v>
      </c>
      <c r="D14" s="1114" t="s">
        <v>413</v>
      </c>
      <c r="E14" s="1115"/>
      <c r="F14" s="1116" t="s">
        <v>414</v>
      </c>
      <c r="G14" s="1075" t="s">
        <v>409</v>
      </c>
      <c r="H14" s="1118" t="s">
        <v>16</v>
      </c>
      <c r="I14" s="1119"/>
      <c r="J14" s="1120" t="s">
        <v>410</v>
      </c>
    </row>
    <row r="15" spans="1:10" ht="33.75" customHeight="1" thickBot="1" x14ac:dyDescent="0.25">
      <c r="A15" s="1112"/>
      <c r="B15" s="1113"/>
      <c r="C15" s="1020"/>
      <c r="D15" s="233" t="s">
        <v>157</v>
      </c>
      <c r="E15" s="234" t="s">
        <v>6</v>
      </c>
      <c r="F15" s="1117"/>
      <c r="G15" s="1076"/>
      <c r="H15" s="237" t="s">
        <v>415</v>
      </c>
      <c r="I15" s="237" t="s">
        <v>416</v>
      </c>
      <c r="J15" s="1121"/>
    </row>
    <row r="16" spans="1:10" ht="16.5" customHeight="1" thickBot="1" x14ac:dyDescent="0.25">
      <c r="A16" s="1122" t="s">
        <v>160</v>
      </c>
      <c r="B16" s="1123"/>
      <c r="C16" s="1123"/>
      <c r="D16" s="1123"/>
      <c r="E16" s="1123"/>
      <c r="F16" s="1123"/>
      <c r="G16" s="1123"/>
      <c r="H16" s="1123"/>
      <c r="I16" s="1123"/>
      <c r="J16" s="1123"/>
    </row>
    <row r="17" spans="1:10" ht="16.5" customHeight="1" thickBot="1" x14ac:dyDescent="0.25">
      <c r="A17" s="600" t="s">
        <v>181</v>
      </c>
      <c r="B17" s="600"/>
      <c r="C17" s="601"/>
      <c r="D17" s="637"/>
      <c r="E17" s="638"/>
      <c r="F17" s="601"/>
      <c r="G17" s="639"/>
      <c r="H17" s="601"/>
      <c r="I17" s="601"/>
      <c r="J17" s="639"/>
    </row>
    <row r="18" spans="1:10" s="4" customFormat="1" ht="26.25" customHeight="1" x14ac:dyDescent="0.2">
      <c r="A18" s="412" t="s">
        <v>7</v>
      </c>
      <c r="B18" s="533" t="s">
        <v>359</v>
      </c>
      <c r="C18" s="764" t="s">
        <v>105</v>
      </c>
      <c r="D18" s="765"/>
      <c r="E18" s="766"/>
      <c r="F18" s="767"/>
      <c r="G18" s="535"/>
      <c r="H18" s="536"/>
      <c r="I18" s="536"/>
      <c r="J18" s="537"/>
    </row>
    <row r="19" spans="1:10" s="4" customFormat="1" ht="14.25" customHeight="1" x14ac:dyDescent="0.2">
      <c r="A19" s="538" t="s">
        <v>9</v>
      </c>
      <c r="B19" s="539" t="s">
        <v>156</v>
      </c>
      <c r="C19" s="768" t="s">
        <v>105</v>
      </c>
      <c r="D19" s="544"/>
      <c r="E19" s="769"/>
      <c r="F19" s="545"/>
      <c r="G19" s="540"/>
      <c r="H19" s="541"/>
      <c r="I19" s="541"/>
      <c r="J19" s="542"/>
    </row>
    <row r="20" spans="1:10" s="4" customFormat="1" ht="15.75" customHeight="1" x14ac:dyDescent="0.2">
      <c r="A20" s="538" t="s">
        <v>10</v>
      </c>
      <c r="B20" s="539" t="s">
        <v>155</v>
      </c>
      <c r="C20" s="768" t="s">
        <v>105</v>
      </c>
      <c r="D20" s="544"/>
      <c r="E20" s="769"/>
      <c r="F20" s="545"/>
      <c r="G20" s="540"/>
      <c r="H20" s="541"/>
      <c r="I20" s="541"/>
      <c r="J20" s="542"/>
    </row>
    <row r="21" spans="1:10" s="770" customFormat="1" ht="19.5" customHeight="1" x14ac:dyDescent="0.25">
      <c r="A21" s="790" t="s">
        <v>112</v>
      </c>
      <c r="B21" s="791" t="s">
        <v>492</v>
      </c>
      <c r="C21" s="792" t="s">
        <v>105</v>
      </c>
      <c r="D21" s="793" t="s">
        <v>8</v>
      </c>
      <c r="E21" s="794"/>
      <c r="F21" s="795" t="s">
        <v>8</v>
      </c>
      <c r="G21" s="793" t="s">
        <v>8</v>
      </c>
      <c r="H21" s="795" t="s">
        <v>8</v>
      </c>
      <c r="I21" s="795" t="s">
        <v>8</v>
      </c>
      <c r="J21" s="796" t="s">
        <v>8</v>
      </c>
    </row>
    <row r="22" spans="1:10" s="4" customFormat="1" ht="18" customHeight="1" x14ac:dyDescent="0.2">
      <c r="A22" s="538" t="s">
        <v>113</v>
      </c>
      <c r="B22" s="543" t="s">
        <v>358</v>
      </c>
      <c r="C22" s="768" t="s">
        <v>105</v>
      </c>
      <c r="D22" s="544">
        <f>D18+D19-D20</f>
        <v>0</v>
      </c>
      <c r="E22" s="769">
        <f t="shared" ref="E22:J22" si="0">E18+E19-E20</f>
        <v>0</v>
      </c>
      <c r="F22" s="545">
        <f t="shared" si="0"/>
        <v>0</v>
      </c>
      <c r="G22" s="544">
        <f t="shared" si="0"/>
        <v>0</v>
      </c>
      <c r="H22" s="545">
        <f t="shared" si="0"/>
        <v>0</v>
      </c>
      <c r="I22" s="545">
        <f t="shared" si="0"/>
        <v>0</v>
      </c>
      <c r="J22" s="542">
        <f t="shared" si="0"/>
        <v>0</v>
      </c>
    </row>
    <row r="23" spans="1:10" s="4" customFormat="1" ht="29.25" customHeight="1" x14ac:dyDescent="0.2">
      <c r="A23" s="790" t="s">
        <v>114</v>
      </c>
      <c r="B23" s="797" t="s">
        <v>549</v>
      </c>
      <c r="C23" s="798" t="s">
        <v>105</v>
      </c>
      <c r="D23" s="799"/>
      <c r="E23" s="800">
        <f t="shared" ref="E23:J23" si="1">ROUNDUP(E18+E19*4/12-E20*6/12,0)</f>
        <v>0</v>
      </c>
      <c r="F23" s="801">
        <f t="shared" si="1"/>
        <v>0</v>
      </c>
      <c r="G23" s="799">
        <f t="shared" si="1"/>
        <v>0</v>
      </c>
      <c r="H23" s="801">
        <f t="shared" si="1"/>
        <v>0</v>
      </c>
      <c r="I23" s="801">
        <f t="shared" si="1"/>
        <v>0</v>
      </c>
      <c r="J23" s="802">
        <f t="shared" si="1"/>
        <v>0</v>
      </c>
    </row>
    <row r="24" spans="1:10" s="4" customFormat="1" ht="15.75" customHeight="1" x14ac:dyDescent="0.2">
      <c r="A24" s="771" t="s">
        <v>115</v>
      </c>
      <c r="B24" s="543" t="s">
        <v>464</v>
      </c>
      <c r="C24" s="768" t="s">
        <v>154</v>
      </c>
      <c r="D24" s="772"/>
      <c r="E24" s="773"/>
      <c r="F24" s="774">
        <f t="shared" ref="F24:J24" si="2">F23*10</f>
        <v>0</v>
      </c>
      <c r="G24" s="772">
        <f t="shared" si="2"/>
        <v>0</v>
      </c>
      <c r="H24" s="609">
        <f t="shared" si="2"/>
        <v>0</v>
      </c>
      <c r="I24" s="775">
        <f t="shared" si="2"/>
        <v>0</v>
      </c>
      <c r="J24" s="776">
        <f t="shared" si="2"/>
        <v>0</v>
      </c>
    </row>
    <row r="25" spans="1:10" s="4" customFormat="1" ht="15.75" customHeight="1" x14ac:dyDescent="0.2">
      <c r="A25" s="803" t="s">
        <v>146</v>
      </c>
      <c r="B25" s="804" t="s">
        <v>487</v>
      </c>
      <c r="C25" s="805" t="s">
        <v>110</v>
      </c>
      <c r="D25" s="806"/>
      <c r="E25" s="807"/>
      <c r="F25" s="808"/>
      <c r="G25" s="806"/>
      <c r="H25" s="809"/>
      <c r="I25" s="810"/>
      <c r="J25" s="811"/>
    </row>
    <row r="26" spans="1:10" s="4" customFormat="1" ht="30" customHeight="1" thickBot="1" x14ac:dyDescent="0.25">
      <c r="A26" s="812" t="s">
        <v>147</v>
      </c>
      <c r="B26" s="813" t="s">
        <v>550</v>
      </c>
      <c r="C26" s="814" t="s">
        <v>153</v>
      </c>
      <c r="D26" s="815"/>
      <c r="E26" s="816"/>
      <c r="F26" s="550">
        <f>F24*F25/1000</f>
        <v>0</v>
      </c>
      <c r="G26" s="815">
        <f t="shared" ref="G26:J26" si="3">G24*G25/1000</f>
        <v>0</v>
      </c>
      <c r="H26" s="551">
        <f t="shared" si="3"/>
        <v>0</v>
      </c>
      <c r="I26" s="763">
        <f t="shared" si="3"/>
        <v>0</v>
      </c>
      <c r="J26" s="552">
        <f t="shared" si="3"/>
        <v>0</v>
      </c>
    </row>
    <row r="27" spans="1:10" ht="16.5" customHeight="1" thickBot="1" x14ac:dyDescent="0.25">
      <c r="A27" s="600" t="s">
        <v>488</v>
      </c>
      <c r="B27" s="600"/>
      <c r="C27" s="601"/>
      <c r="D27" s="637"/>
      <c r="E27" s="638"/>
      <c r="F27" s="601"/>
      <c r="G27" s="639"/>
      <c r="H27" s="601"/>
      <c r="I27" s="601"/>
      <c r="J27" s="639"/>
    </row>
    <row r="28" spans="1:10" s="4" customFormat="1" ht="26.25" customHeight="1" x14ac:dyDescent="0.2">
      <c r="A28" s="412" t="s">
        <v>7</v>
      </c>
      <c r="B28" s="533" t="s">
        <v>359</v>
      </c>
      <c r="C28" s="764" t="s">
        <v>105</v>
      </c>
      <c r="D28" s="765"/>
      <c r="E28" s="766"/>
      <c r="F28" s="767"/>
      <c r="G28" s="535"/>
      <c r="H28" s="536"/>
      <c r="I28" s="536"/>
      <c r="J28" s="537"/>
    </row>
    <row r="29" spans="1:10" s="4" customFormat="1" ht="14.25" customHeight="1" x14ac:dyDescent="0.2">
      <c r="A29" s="538" t="s">
        <v>9</v>
      </c>
      <c r="B29" s="539" t="s">
        <v>156</v>
      </c>
      <c r="C29" s="768" t="s">
        <v>105</v>
      </c>
      <c r="D29" s="544"/>
      <c r="E29" s="769"/>
      <c r="F29" s="545"/>
      <c r="G29" s="540"/>
      <c r="H29" s="541"/>
      <c r="I29" s="541"/>
      <c r="J29" s="542"/>
    </row>
    <row r="30" spans="1:10" s="4" customFormat="1" ht="15.75" customHeight="1" x14ac:dyDescent="0.2">
      <c r="A30" s="538" t="s">
        <v>10</v>
      </c>
      <c r="B30" s="539" t="s">
        <v>155</v>
      </c>
      <c r="C30" s="768" t="s">
        <v>105</v>
      </c>
      <c r="D30" s="544"/>
      <c r="E30" s="769"/>
      <c r="F30" s="545"/>
      <c r="G30" s="540"/>
      <c r="H30" s="541"/>
      <c r="I30" s="541"/>
      <c r="J30" s="542"/>
    </row>
    <row r="31" spans="1:10" s="770" customFormat="1" ht="19.5" customHeight="1" x14ac:dyDescent="0.25">
      <c r="A31" s="790" t="s">
        <v>112</v>
      </c>
      <c r="B31" s="791" t="s">
        <v>492</v>
      </c>
      <c r="C31" s="792" t="s">
        <v>105</v>
      </c>
      <c r="D31" s="793" t="s">
        <v>8</v>
      </c>
      <c r="E31" s="794"/>
      <c r="F31" s="795" t="s">
        <v>8</v>
      </c>
      <c r="G31" s="793" t="s">
        <v>8</v>
      </c>
      <c r="H31" s="795" t="s">
        <v>8</v>
      </c>
      <c r="I31" s="795" t="s">
        <v>8</v>
      </c>
      <c r="J31" s="796" t="s">
        <v>8</v>
      </c>
    </row>
    <row r="32" spans="1:10" s="4" customFormat="1" ht="18" customHeight="1" x14ac:dyDescent="0.2">
      <c r="A32" s="538" t="s">
        <v>113</v>
      </c>
      <c r="B32" s="543" t="s">
        <v>358</v>
      </c>
      <c r="C32" s="768" t="s">
        <v>105</v>
      </c>
      <c r="D32" s="544">
        <f>D28+D29-D30</f>
        <v>0</v>
      </c>
      <c r="E32" s="769">
        <f t="shared" ref="E32:J32" si="4">E28+E29-E30</f>
        <v>0</v>
      </c>
      <c r="F32" s="545">
        <f t="shared" si="4"/>
        <v>0</v>
      </c>
      <c r="G32" s="544">
        <f t="shared" si="4"/>
        <v>0</v>
      </c>
      <c r="H32" s="545">
        <f t="shared" si="4"/>
        <v>0</v>
      </c>
      <c r="I32" s="545">
        <f t="shared" si="4"/>
        <v>0</v>
      </c>
      <c r="J32" s="542">
        <f t="shared" si="4"/>
        <v>0</v>
      </c>
    </row>
    <row r="33" spans="1:10" s="4" customFormat="1" ht="29.25" customHeight="1" x14ac:dyDescent="0.2">
      <c r="A33" s="790" t="s">
        <v>114</v>
      </c>
      <c r="B33" s="797" t="s">
        <v>549</v>
      </c>
      <c r="C33" s="798" t="s">
        <v>105</v>
      </c>
      <c r="D33" s="799"/>
      <c r="E33" s="800">
        <f t="shared" ref="E33:J33" si="5">ROUNDUP(E28+E29*4/12-E30*6/12,0)</f>
        <v>0</v>
      </c>
      <c r="F33" s="801">
        <f t="shared" si="5"/>
        <v>0</v>
      </c>
      <c r="G33" s="799">
        <f t="shared" si="5"/>
        <v>0</v>
      </c>
      <c r="H33" s="801">
        <f t="shared" si="5"/>
        <v>0</v>
      </c>
      <c r="I33" s="801">
        <f t="shared" si="5"/>
        <v>0</v>
      </c>
      <c r="J33" s="802">
        <f t="shared" si="5"/>
        <v>0</v>
      </c>
    </row>
    <row r="34" spans="1:10" s="4" customFormat="1" ht="15.75" customHeight="1" x14ac:dyDescent="0.2">
      <c r="A34" s="771" t="s">
        <v>115</v>
      </c>
      <c r="B34" s="543" t="s">
        <v>464</v>
      </c>
      <c r="C34" s="768" t="s">
        <v>154</v>
      </c>
      <c r="D34" s="772"/>
      <c r="E34" s="773"/>
      <c r="F34" s="774">
        <f t="shared" ref="F34:J34" si="6">F33*10</f>
        <v>0</v>
      </c>
      <c r="G34" s="772">
        <f t="shared" si="6"/>
        <v>0</v>
      </c>
      <c r="H34" s="609">
        <f t="shared" si="6"/>
        <v>0</v>
      </c>
      <c r="I34" s="775">
        <f t="shared" si="6"/>
        <v>0</v>
      </c>
      <c r="J34" s="776">
        <f t="shared" si="6"/>
        <v>0</v>
      </c>
    </row>
    <row r="35" spans="1:10" s="4" customFormat="1" ht="15.75" customHeight="1" x14ac:dyDescent="0.2">
      <c r="A35" s="803" t="s">
        <v>146</v>
      </c>
      <c r="B35" s="804" t="s">
        <v>487</v>
      </c>
      <c r="C35" s="805" t="s">
        <v>110</v>
      </c>
      <c r="D35" s="806"/>
      <c r="E35" s="807"/>
      <c r="F35" s="808"/>
      <c r="G35" s="806"/>
      <c r="H35" s="809"/>
      <c r="I35" s="810"/>
      <c r="J35" s="811"/>
    </row>
    <row r="36" spans="1:10" s="4" customFormat="1" ht="30" customHeight="1" thickBot="1" x14ac:dyDescent="0.25">
      <c r="A36" s="812" t="s">
        <v>147</v>
      </c>
      <c r="B36" s="813" t="s">
        <v>550</v>
      </c>
      <c r="C36" s="814" t="s">
        <v>153</v>
      </c>
      <c r="D36" s="815"/>
      <c r="E36" s="816"/>
      <c r="F36" s="550">
        <f>F34*F35/1000</f>
        <v>0</v>
      </c>
      <c r="G36" s="815">
        <f t="shared" ref="G36:J36" si="7">G34*G35/1000</f>
        <v>0</v>
      </c>
      <c r="H36" s="551">
        <f t="shared" si="7"/>
        <v>0</v>
      </c>
      <c r="I36" s="763">
        <f t="shared" si="7"/>
        <v>0</v>
      </c>
      <c r="J36" s="552">
        <f t="shared" si="7"/>
        <v>0</v>
      </c>
    </row>
    <row r="37" spans="1:10" x14ac:dyDescent="0.2">
      <c r="A37" s="558"/>
      <c r="B37" s="251"/>
      <c r="C37" s="256"/>
      <c r="D37" s="340"/>
      <c r="E37" s="340"/>
      <c r="F37" s="340"/>
      <c r="G37" s="340"/>
      <c r="H37" s="251"/>
      <c r="I37" s="251"/>
      <c r="J37" s="341"/>
    </row>
    <row r="38" spans="1:10" ht="15" customHeight="1" x14ac:dyDescent="0.2">
      <c r="A38" s="558"/>
      <c r="B38" s="1110" t="s">
        <v>555</v>
      </c>
      <c r="C38" s="1110"/>
      <c r="D38" s="1110"/>
      <c r="E38" s="1110"/>
      <c r="F38" s="1110"/>
      <c r="G38" s="1110"/>
      <c r="H38" s="1110"/>
      <c r="I38" s="1110"/>
      <c r="J38" s="1111"/>
    </row>
    <row r="39" spans="1:10" x14ac:dyDescent="0.2">
      <c r="A39" s="558"/>
      <c r="B39" s="1124" t="s">
        <v>306</v>
      </c>
      <c r="C39" s="1124"/>
      <c r="D39" s="1124"/>
      <c r="E39" s="1124"/>
      <c r="F39" s="1124"/>
      <c r="G39" s="1124"/>
      <c r="H39" s="1124"/>
      <c r="I39" s="1124"/>
      <c r="J39" s="1125"/>
    </row>
    <row r="40" spans="1:10" ht="27" customHeight="1" x14ac:dyDescent="0.2">
      <c r="A40" s="558"/>
      <c r="B40" s="1108" t="s">
        <v>571</v>
      </c>
      <c r="C40" s="1108"/>
      <c r="D40" s="1108"/>
      <c r="E40" s="1108"/>
      <c r="F40" s="1108"/>
      <c r="G40" s="1108"/>
      <c r="H40" s="1108"/>
      <c r="I40" s="1108"/>
      <c r="J40" s="1109"/>
    </row>
    <row r="41" spans="1:10" ht="14.25" customHeight="1" x14ac:dyDescent="0.2">
      <c r="A41" s="558"/>
      <c r="B41" s="1108" t="s">
        <v>489</v>
      </c>
      <c r="C41" s="1108"/>
      <c r="D41" s="1108"/>
      <c r="E41" s="1108"/>
      <c r="F41" s="1108"/>
      <c r="G41" s="1108"/>
      <c r="H41" s="1108"/>
      <c r="I41" s="1108"/>
      <c r="J41" s="1109"/>
    </row>
    <row r="42" spans="1:10" ht="44.25" customHeight="1" x14ac:dyDescent="0.2">
      <c r="A42" s="558"/>
      <c r="B42" s="1108" t="s">
        <v>551</v>
      </c>
      <c r="C42" s="1108"/>
      <c r="D42" s="1108"/>
      <c r="E42" s="1108"/>
      <c r="F42" s="1108"/>
      <c r="G42" s="1108"/>
      <c r="H42" s="1108"/>
      <c r="I42" s="1108"/>
      <c r="J42" s="1109"/>
    </row>
    <row r="43" spans="1:10" ht="21" customHeight="1" x14ac:dyDescent="0.2">
      <c r="A43" s="386"/>
      <c r="B43" s="762" t="s">
        <v>18</v>
      </c>
      <c r="C43" s="760"/>
      <c r="D43" s="294"/>
      <c r="E43" s="294"/>
      <c r="F43" s="294"/>
      <c r="G43" s="294"/>
      <c r="H43" s="294"/>
      <c r="I43" s="294"/>
      <c r="J43" s="341"/>
    </row>
    <row r="44" spans="1:10" x14ac:dyDescent="0.2">
      <c r="A44" s="386"/>
      <c r="B44" s="294" t="s">
        <v>11</v>
      </c>
      <c r="C44" s="242"/>
      <c r="D44" s="245"/>
      <c r="E44" s="1023"/>
      <c r="F44" s="1023"/>
      <c r="G44" s="245"/>
      <c r="H44" s="758"/>
      <c r="I44" s="760"/>
      <c r="J44" s="520"/>
    </row>
    <row r="45" spans="1:10" x14ac:dyDescent="0.2">
      <c r="A45" s="386"/>
      <c r="B45" s="294" t="s">
        <v>12</v>
      </c>
      <c r="C45" s="242"/>
      <c r="D45" s="245"/>
      <c r="E45" s="1028" t="s">
        <v>13</v>
      </c>
      <c r="F45" s="1028"/>
      <c r="G45" s="245"/>
      <c r="H45" s="757"/>
      <c r="I45" s="757"/>
      <c r="J45" s="522" t="s">
        <v>14</v>
      </c>
    </row>
    <row r="46" spans="1:10" x14ac:dyDescent="0.2">
      <c r="A46" s="386"/>
      <c r="B46" s="294"/>
      <c r="C46" s="242"/>
      <c r="D46" s="245"/>
      <c r="E46" s="760"/>
      <c r="F46" s="294"/>
      <c r="G46" s="245"/>
      <c r="H46" s="294"/>
      <c r="I46" s="294"/>
      <c r="J46" s="514"/>
    </row>
    <row r="47" spans="1:10" x14ac:dyDescent="0.2">
      <c r="A47" s="386"/>
      <c r="B47" s="762" t="s">
        <v>19</v>
      </c>
      <c r="C47" s="242"/>
      <c r="D47" s="245"/>
      <c r="E47" s="1023"/>
      <c r="F47" s="1023"/>
      <c r="G47" s="245"/>
      <c r="H47" s="758"/>
      <c r="I47" s="760"/>
      <c r="J47" s="520"/>
    </row>
    <row r="48" spans="1:10" x14ac:dyDescent="0.2">
      <c r="A48" s="386"/>
      <c r="B48" s="294"/>
      <c r="C48" s="242"/>
      <c r="D48" s="245"/>
      <c r="E48" s="1028" t="s">
        <v>13</v>
      </c>
      <c r="F48" s="1028"/>
      <c r="G48" s="245"/>
      <c r="H48" s="757"/>
      <c r="I48" s="757"/>
      <c r="J48" s="522" t="s">
        <v>14</v>
      </c>
    </row>
    <row r="49" spans="1:10" x14ac:dyDescent="0.2">
      <c r="A49" s="386"/>
      <c r="B49" s="294"/>
      <c r="C49" s="760"/>
      <c r="D49" s="294"/>
      <c r="E49" s="294"/>
      <c r="F49" s="294"/>
      <c r="G49" s="294"/>
      <c r="H49" s="760"/>
      <c r="I49" s="760"/>
      <c r="J49" s="341"/>
    </row>
    <row r="50" spans="1:10" ht="22.9" customHeight="1" x14ac:dyDescent="0.2">
      <c r="A50" s="386"/>
      <c r="B50" s="524" t="s">
        <v>150</v>
      </c>
      <c r="C50" s="1023"/>
      <c r="D50" s="1023"/>
      <c r="E50" s="245"/>
      <c r="F50" s="245"/>
      <c r="G50" s="559" t="s">
        <v>151</v>
      </c>
      <c r="H50" s="760"/>
      <c r="I50" s="760"/>
      <c r="J50" s="560"/>
    </row>
    <row r="51" spans="1:10" ht="13.5" thickBot="1" x14ac:dyDescent="0.25">
      <c r="A51" s="431"/>
      <c r="B51" s="395"/>
      <c r="C51" s="396"/>
      <c r="D51" s="395"/>
      <c r="E51" s="395"/>
      <c r="F51" s="395"/>
      <c r="G51" s="395"/>
      <c r="H51" s="396"/>
      <c r="I51" s="396"/>
      <c r="J51" s="299"/>
    </row>
    <row r="52" spans="1:10" ht="7.15" customHeight="1" x14ac:dyDescent="0.2"/>
  </sheetData>
  <mergeCells count="22">
    <mergeCell ref="B38:J38"/>
    <mergeCell ref="B42:J42"/>
    <mergeCell ref="A2:J2"/>
    <mergeCell ref="C11:E11"/>
    <mergeCell ref="C12:E12"/>
    <mergeCell ref="A14:A15"/>
    <mergeCell ref="B14:B15"/>
    <mergeCell ref="C14:C15"/>
    <mergeCell ref="D14:E14"/>
    <mergeCell ref="F14:F15"/>
    <mergeCell ref="G14:G15"/>
    <mergeCell ref="H14:I14"/>
    <mergeCell ref="J14:J15"/>
    <mergeCell ref="A16:J16"/>
    <mergeCell ref="B39:J39"/>
    <mergeCell ref="B40:J40"/>
    <mergeCell ref="C50:D50"/>
    <mergeCell ref="B41:J41"/>
    <mergeCell ref="E44:F44"/>
    <mergeCell ref="E45:F45"/>
    <mergeCell ref="E47:F47"/>
    <mergeCell ref="E48:F48"/>
  </mergeCells>
  <printOptions horizontalCentered="1"/>
  <pageMargins left="0.78740157480314965" right="0.31496062992125984" top="0.27559055118110237" bottom="0.27559055118110237" header="0.31496062992125984" footer="0.31496062992125984"/>
  <pageSetup paperSize="9" scale="79" fitToHeight="8"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78"/>
  <sheetViews>
    <sheetView view="pageBreakPreview" zoomScale="150" zoomScaleNormal="100" zoomScaleSheetLayoutView="150" workbookViewId="0">
      <selection activeCell="C6" sqref="C6:G6"/>
    </sheetView>
  </sheetViews>
  <sheetFormatPr defaultColWidth="9.140625" defaultRowHeight="12.75" x14ac:dyDescent="0.2"/>
  <cols>
    <col min="1" max="1" width="4.28515625" style="6" customWidth="1"/>
    <col min="2" max="2" width="54.28515625" style="3" customWidth="1"/>
    <col min="3" max="3" width="8.85546875" style="3" customWidth="1"/>
    <col min="4" max="7" width="9.85546875" style="6" customWidth="1"/>
    <col min="8" max="10" width="9.85546875" style="3" customWidth="1"/>
    <col min="11" max="16384" width="9.140625" style="3"/>
  </cols>
  <sheetData>
    <row r="1" spans="1:10" ht="22.5" customHeight="1" x14ac:dyDescent="0.2">
      <c r="A1" s="245"/>
      <c r="B1" s="242"/>
      <c r="C1" s="242"/>
      <c r="D1" s="243"/>
      <c r="E1" s="242"/>
      <c r="F1" s="242"/>
      <c r="G1" s="242"/>
      <c r="H1" s="1129" t="s">
        <v>587</v>
      </c>
      <c r="I1" s="1129"/>
    </row>
    <row r="2" spans="1:10" ht="36" customHeight="1" x14ac:dyDescent="0.2">
      <c r="A2" s="1039" t="s">
        <v>490</v>
      </c>
      <c r="B2" s="1039"/>
      <c r="C2" s="1039"/>
      <c r="D2" s="1039"/>
      <c r="E2" s="1039"/>
      <c r="F2" s="1039"/>
      <c r="G2" s="1039"/>
      <c r="H2" s="1039"/>
      <c r="I2" s="1039"/>
    </row>
    <row r="3" spans="1:10" s="14" customFormat="1" ht="11.25" x14ac:dyDescent="0.2">
      <c r="A3" s="561"/>
      <c r="B3" s="561"/>
      <c r="C3" s="561"/>
      <c r="D3" s="561"/>
      <c r="E3" s="561"/>
      <c r="F3" s="561"/>
      <c r="G3" s="561"/>
      <c r="H3" s="561"/>
      <c r="I3" s="561"/>
    </row>
    <row r="4" spans="1:10" ht="13.15" customHeight="1" x14ac:dyDescent="0.2">
      <c r="A4" s="245"/>
      <c r="B4" s="242"/>
      <c r="C4" s="251"/>
      <c r="D4" s="340"/>
      <c r="E4" s="251"/>
      <c r="F4" s="251"/>
      <c r="G4" s="251"/>
      <c r="H4" s="562" t="s">
        <v>2</v>
      </c>
      <c r="I4" s="242"/>
    </row>
    <row r="5" spans="1:10" ht="15" customHeight="1" x14ac:dyDescent="0.2">
      <c r="A5" s="245"/>
      <c r="B5" s="248" t="s">
        <v>17</v>
      </c>
      <c r="C5" s="1074"/>
      <c r="D5" s="1074"/>
      <c r="E5" s="1074"/>
      <c r="F5" s="1074"/>
      <c r="G5" s="1074"/>
      <c r="H5" s="247"/>
      <c r="I5" s="242"/>
    </row>
    <row r="6" spans="1:10" ht="15" customHeight="1" x14ac:dyDescent="0.2">
      <c r="A6" s="245"/>
      <c r="B6" s="248" t="s">
        <v>95</v>
      </c>
      <c r="C6" s="1058"/>
      <c r="D6" s="1058"/>
      <c r="E6" s="1058"/>
      <c r="F6" s="1058"/>
      <c r="G6" s="1058"/>
      <c r="H6" s="247"/>
      <c r="I6" s="242"/>
    </row>
    <row r="7" spans="1:10" ht="15" customHeight="1" x14ac:dyDescent="0.2">
      <c r="A7" s="245"/>
      <c r="B7" s="248" t="s">
        <v>96</v>
      </c>
      <c r="C7" s="1058"/>
      <c r="D7" s="1058"/>
      <c r="E7" s="1058"/>
      <c r="F7" s="1058"/>
      <c r="G7" s="1058"/>
      <c r="H7" s="247"/>
      <c r="I7" s="242"/>
    </row>
    <row r="8" spans="1:10" ht="17.45" customHeight="1" x14ac:dyDescent="0.2">
      <c r="A8" s="245"/>
      <c r="B8" s="248" t="s">
        <v>20</v>
      </c>
      <c r="C8" s="1058"/>
      <c r="D8" s="1058"/>
      <c r="E8" s="1058"/>
      <c r="F8" s="1058"/>
      <c r="G8" s="1058"/>
      <c r="H8" s="247"/>
      <c r="I8" s="242"/>
    </row>
    <row r="9" spans="1:10" ht="17.45" customHeight="1" x14ac:dyDescent="0.2">
      <c r="A9" s="245"/>
      <c r="B9" s="246" t="s">
        <v>97</v>
      </c>
      <c r="C9" s="1058"/>
      <c r="D9" s="1058"/>
      <c r="E9" s="1058"/>
      <c r="F9" s="1058"/>
      <c r="G9" s="1058"/>
      <c r="H9" s="563" t="s">
        <v>8</v>
      </c>
      <c r="I9" s="242"/>
    </row>
    <row r="10" spans="1:10" x14ac:dyDescent="0.2">
      <c r="A10" s="245"/>
      <c r="B10" s="242"/>
      <c r="C10" s="242"/>
      <c r="D10" s="242"/>
      <c r="E10" s="242"/>
      <c r="F10" s="242"/>
      <c r="G10" s="242"/>
      <c r="H10" s="242"/>
      <c r="I10" s="242"/>
    </row>
    <row r="11" spans="1:10" x14ac:dyDescent="0.2">
      <c r="A11" s="245"/>
      <c r="B11" s="252" t="s">
        <v>32</v>
      </c>
      <c r="C11" s="1038"/>
      <c r="D11" s="1038"/>
      <c r="E11" s="1038"/>
      <c r="F11" s="242"/>
      <c r="G11" s="242"/>
      <c r="H11" s="242"/>
      <c r="I11" s="242"/>
    </row>
    <row r="12" spans="1:10" s="14" customFormat="1" ht="11.25" x14ac:dyDescent="0.2">
      <c r="A12" s="254"/>
      <c r="B12" s="253"/>
      <c r="C12" s="1059" t="s">
        <v>31</v>
      </c>
      <c r="D12" s="1059"/>
      <c r="E12" s="1059"/>
      <c r="F12" s="253"/>
      <c r="G12" s="253"/>
      <c r="H12" s="253"/>
      <c r="I12" s="253"/>
    </row>
    <row r="13" spans="1:10" ht="13.5" thickBot="1" x14ac:dyDescent="0.25">
      <c r="A13" s="245"/>
      <c r="B13" s="242"/>
      <c r="C13" s="242"/>
      <c r="D13" s="242"/>
      <c r="E13" s="242"/>
      <c r="F13" s="242"/>
      <c r="G13" s="242"/>
      <c r="H13" s="242"/>
      <c r="I13" s="402"/>
    </row>
    <row r="14" spans="1:10" ht="29.45" customHeight="1" thickBot="1" x14ac:dyDescent="0.25">
      <c r="A14" s="1019" t="s">
        <v>3</v>
      </c>
      <c r="B14" s="1033" t="s">
        <v>4</v>
      </c>
      <c r="C14" s="1019" t="s">
        <v>5</v>
      </c>
      <c r="D14" s="1114" t="s">
        <v>407</v>
      </c>
      <c r="E14" s="1115"/>
      <c r="F14" s="1116" t="s">
        <v>408</v>
      </c>
      <c r="G14" s="1075" t="s">
        <v>409</v>
      </c>
      <c r="H14" s="1118" t="s">
        <v>16</v>
      </c>
      <c r="I14" s="1126"/>
      <c r="J14" s="1120" t="s">
        <v>410</v>
      </c>
    </row>
    <row r="15" spans="1:10" ht="38.25" customHeight="1" thickBot="1" x14ac:dyDescent="0.25">
      <c r="A15" s="1112"/>
      <c r="B15" s="1113"/>
      <c r="C15" s="1020"/>
      <c r="D15" s="233" t="s">
        <v>157</v>
      </c>
      <c r="E15" s="234" t="s">
        <v>6</v>
      </c>
      <c r="F15" s="1117"/>
      <c r="G15" s="1076"/>
      <c r="H15" s="235" t="s">
        <v>411</v>
      </c>
      <c r="I15" s="236" t="s">
        <v>412</v>
      </c>
      <c r="J15" s="1121"/>
    </row>
    <row r="16" spans="1:10" ht="15" customHeight="1" thickBot="1" x14ac:dyDescent="0.25">
      <c r="A16" s="1122" t="s">
        <v>484</v>
      </c>
      <c r="B16" s="1123"/>
      <c r="C16" s="1123"/>
      <c r="D16" s="1123"/>
      <c r="E16" s="1123"/>
      <c r="F16" s="1123"/>
      <c r="G16" s="1123"/>
      <c r="H16" s="1123"/>
      <c r="I16" s="1123"/>
      <c r="J16" s="1127"/>
    </row>
    <row r="17" spans="1:12" ht="15" customHeight="1" x14ac:dyDescent="0.2">
      <c r="A17" s="626" t="s">
        <v>181</v>
      </c>
      <c r="B17" s="830"/>
      <c r="C17" s="828"/>
      <c r="D17" s="828"/>
      <c r="E17" s="828"/>
      <c r="F17" s="828"/>
      <c r="G17" s="828"/>
      <c r="H17" s="828"/>
      <c r="I17" s="828"/>
      <c r="J17" s="828"/>
    </row>
    <row r="18" spans="1:12" s="19" customFormat="1" ht="16.5" customHeight="1" x14ac:dyDescent="0.2">
      <c r="A18" s="822" t="s">
        <v>7</v>
      </c>
      <c r="B18" s="823" t="s">
        <v>359</v>
      </c>
      <c r="C18" s="824" t="s">
        <v>105</v>
      </c>
      <c r="D18" s="566"/>
      <c r="E18" s="566"/>
      <c r="F18" s="566"/>
      <c r="G18" s="566"/>
      <c r="H18" s="566"/>
      <c r="I18" s="566"/>
      <c r="J18" s="567"/>
    </row>
    <row r="19" spans="1:12" s="19" customFormat="1" ht="13.9" customHeight="1" x14ac:dyDescent="0.2">
      <c r="A19" s="580"/>
      <c r="B19" s="777" t="s">
        <v>465</v>
      </c>
      <c r="C19" s="778" t="s">
        <v>105</v>
      </c>
      <c r="D19" s="570"/>
      <c r="E19" s="570"/>
      <c r="F19" s="570"/>
      <c r="G19" s="570"/>
      <c r="H19" s="584"/>
      <c r="I19" s="584"/>
      <c r="J19" s="585"/>
    </row>
    <row r="20" spans="1:12" s="19" customFormat="1" ht="13.9" customHeight="1" x14ac:dyDescent="0.2">
      <c r="A20" s="580"/>
      <c r="B20" s="777" t="s">
        <v>161</v>
      </c>
      <c r="C20" s="778" t="s">
        <v>105</v>
      </c>
      <c r="D20" s="570"/>
      <c r="E20" s="570"/>
      <c r="F20" s="570"/>
      <c r="G20" s="570"/>
      <c r="H20" s="584"/>
      <c r="I20" s="584"/>
      <c r="J20" s="585"/>
    </row>
    <row r="21" spans="1:12" s="19" customFormat="1" ht="13.9" customHeight="1" x14ac:dyDescent="0.2">
      <c r="A21" s="580" t="s">
        <v>9</v>
      </c>
      <c r="B21" s="779" t="s">
        <v>162</v>
      </c>
      <c r="C21" s="780" t="s">
        <v>105</v>
      </c>
      <c r="D21" s="309"/>
      <c r="E21" s="309"/>
      <c r="F21" s="309"/>
      <c r="G21" s="309"/>
      <c r="H21" s="309"/>
      <c r="I21" s="309"/>
      <c r="J21" s="310"/>
    </row>
    <row r="22" spans="1:12" s="19" customFormat="1" ht="13.9" customHeight="1" x14ac:dyDescent="0.2">
      <c r="A22" s="580"/>
      <c r="B22" s="777" t="s">
        <v>465</v>
      </c>
      <c r="C22" s="778" t="s">
        <v>105</v>
      </c>
      <c r="D22" s="570"/>
      <c r="E22" s="570"/>
      <c r="F22" s="570"/>
      <c r="G22" s="570"/>
      <c r="H22" s="584"/>
      <c r="I22" s="584"/>
      <c r="J22" s="585"/>
    </row>
    <row r="23" spans="1:12" s="19" customFormat="1" ht="13.9" customHeight="1" x14ac:dyDescent="0.2">
      <c r="A23" s="580"/>
      <c r="B23" s="777" t="s">
        <v>161</v>
      </c>
      <c r="C23" s="778" t="s">
        <v>105</v>
      </c>
      <c r="D23" s="570"/>
      <c r="E23" s="570"/>
      <c r="F23" s="570"/>
      <c r="G23" s="570"/>
      <c r="H23" s="584"/>
      <c r="I23" s="584"/>
      <c r="J23" s="585"/>
    </row>
    <row r="24" spans="1:12" s="19" customFormat="1" ht="13.9" customHeight="1" x14ac:dyDescent="0.2">
      <c r="A24" s="580" t="s">
        <v>10</v>
      </c>
      <c r="B24" s="779" t="s">
        <v>163</v>
      </c>
      <c r="C24" s="780" t="s">
        <v>105</v>
      </c>
      <c r="D24" s="309"/>
      <c r="E24" s="309"/>
      <c r="F24" s="309"/>
      <c r="G24" s="309"/>
      <c r="H24" s="309"/>
      <c r="I24" s="309"/>
      <c r="J24" s="310"/>
    </row>
    <row r="25" spans="1:12" s="19" customFormat="1" ht="13.9" customHeight="1" x14ac:dyDescent="0.2">
      <c r="A25" s="580"/>
      <c r="B25" s="777" t="s">
        <v>465</v>
      </c>
      <c r="C25" s="778" t="s">
        <v>105</v>
      </c>
      <c r="D25" s="570"/>
      <c r="E25" s="570"/>
      <c r="F25" s="570"/>
      <c r="G25" s="570"/>
      <c r="H25" s="584"/>
      <c r="I25" s="584"/>
      <c r="J25" s="585"/>
    </row>
    <row r="26" spans="1:12" s="19" customFormat="1" ht="13.9" customHeight="1" x14ac:dyDescent="0.2">
      <c r="A26" s="831"/>
      <c r="B26" s="777" t="s">
        <v>161</v>
      </c>
      <c r="C26" s="778" t="s">
        <v>105</v>
      </c>
      <c r="D26" s="570"/>
      <c r="E26" s="570"/>
      <c r="F26" s="570"/>
      <c r="G26" s="570"/>
      <c r="H26" s="584"/>
      <c r="I26" s="584"/>
      <c r="J26" s="585"/>
    </row>
    <row r="27" spans="1:12" s="19" customFormat="1" ht="13.9" customHeight="1" x14ac:dyDescent="0.2">
      <c r="A27" s="831" t="s">
        <v>112</v>
      </c>
      <c r="B27" s="832" t="s">
        <v>492</v>
      </c>
      <c r="C27" s="780" t="s">
        <v>105</v>
      </c>
      <c r="D27" s="309" t="s">
        <v>8</v>
      </c>
      <c r="E27" s="309"/>
      <c r="F27" s="309" t="s">
        <v>8</v>
      </c>
      <c r="G27" s="309" t="s">
        <v>8</v>
      </c>
      <c r="H27" s="309" t="s">
        <v>8</v>
      </c>
      <c r="I27" s="309" t="s">
        <v>8</v>
      </c>
      <c r="J27" s="310" t="s">
        <v>8</v>
      </c>
    </row>
    <row r="28" spans="1:12" s="19" customFormat="1" ht="13.9" customHeight="1" x14ac:dyDescent="0.2">
      <c r="A28" s="831"/>
      <c r="B28" s="777" t="s">
        <v>465</v>
      </c>
      <c r="C28" s="778" t="s">
        <v>105</v>
      </c>
      <c r="D28" s="570" t="s">
        <v>8</v>
      </c>
      <c r="E28" s="570"/>
      <c r="F28" s="570" t="s">
        <v>8</v>
      </c>
      <c r="G28" s="570" t="s">
        <v>8</v>
      </c>
      <c r="H28" s="584" t="s">
        <v>8</v>
      </c>
      <c r="I28" s="584" t="s">
        <v>8</v>
      </c>
      <c r="J28" s="585" t="s">
        <v>8</v>
      </c>
    </row>
    <row r="29" spans="1:12" s="19" customFormat="1" ht="13.9" customHeight="1" x14ac:dyDescent="0.2">
      <c r="A29" s="580"/>
      <c r="B29" s="777" t="s">
        <v>161</v>
      </c>
      <c r="C29" s="778" t="s">
        <v>105</v>
      </c>
      <c r="D29" s="570" t="s">
        <v>8</v>
      </c>
      <c r="E29" s="570"/>
      <c r="F29" s="570" t="s">
        <v>8</v>
      </c>
      <c r="G29" s="570" t="s">
        <v>8</v>
      </c>
      <c r="H29" s="584" t="s">
        <v>8</v>
      </c>
      <c r="I29" s="584" t="s">
        <v>8</v>
      </c>
      <c r="J29" s="585" t="s">
        <v>8</v>
      </c>
    </row>
    <row r="30" spans="1:12" s="19" customFormat="1" ht="12.75" customHeight="1" x14ac:dyDescent="0.2">
      <c r="A30" s="580" t="s">
        <v>113</v>
      </c>
      <c r="B30" s="779" t="s">
        <v>466</v>
      </c>
      <c r="C30" s="780" t="s">
        <v>105</v>
      </c>
      <c r="D30" s="309"/>
      <c r="E30" s="309"/>
      <c r="F30" s="309"/>
      <c r="G30" s="309"/>
      <c r="H30" s="309"/>
      <c r="I30" s="309"/>
      <c r="J30" s="310"/>
      <c r="L30" s="781"/>
    </row>
    <row r="31" spans="1:12" s="19" customFormat="1" ht="13.9" customHeight="1" x14ac:dyDescent="0.2">
      <c r="A31" s="580"/>
      <c r="B31" s="777" t="s">
        <v>465</v>
      </c>
      <c r="C31" s="778" t="s">
        <v>105</v>
      </c>
      <c r="D31" s="570"/>
      <c r="E31" s="570"/>
      <c r="F31" s="570"/>
      <c r="G31" s="570"/>
      <c r="H31" s="570"/>
      <c r="I31" s="570"/>
      <c r="J31" s="571"/>
    </row>
    <row r="32" spans="1:12" s="19" customFormat="1" ht="13.9" customHeight="1" x14ac:dyDescent="0.2">
      <c r="A32" s="580"/>
      <c r="B32" s="777" t="s">
        <v>161</v>
      </c>
      <c r="C32" s="778" t="s">
        <v>105</v>
      </c>
      <c r="D32" s="570"/>
      <c r="E32" s="570"/>
      <c r="F32" s="570"/>
      <c r="G32" s="570"/>
      <c r="H32" s="570"/>
      <c r="I32" s="570"/>
      <c r="J32" s="571"/>
    </row>
    <row r="33" spans="1:10" s="19" customFormat="1" ht="23.25" x14ac:dyDescent="0.2">
      <c r="A33" s="580" t="s">
        <v>114</v>
      </c>
      <c r="B33" s="782" t="s">
        <v>548</v>
      </c>
      <c r="C33" s="780" t="s">
        <v>105</v>
      </c>
      <c r="D33" s="309"/>
      <c r="E33" s="309"/>
      <c r="F33" s="309"/>
      <c r="G33" s="309"/>
      <c r="H33" s="309"/>
      <c r="I33" s="309"/>
      <c r="J33" s="310"/>
    </row>
    <row r="34" spans="1:10" s="19" customFormat="1" ht="13.9" customHeight="1" x14ac:dyDescent="0.2">
      <c r="A34" s="580"/>
      <c r="B34" s="777" t="s">
        <v>465</v>
      </c>
      <c r="C34" s="778" t="s">
        <v>105</v>
      </c>
      <c r="D34" s="578"/>
      <c r="E34" s="578"/>
      <c r="F34" s="570"/>
      <c r="G34" s="570"/>
      <c r="H34" s="570"/>
      <c r="I34" s="570"/>
      <c r="J34" s="571"/>
    </row>
    <row r="35" spans="1:10" s="19" customFormat="1" ht="13.9" customHeight="1" x14ac:dyDescent="0.2">
      <c r="A35" s="580"/>
      <c r="B35" s="777" t="s">
        <v>161</v>
      </c>
      <c r="C35" s="778" t="s">
        <v>105</v>
      </c>
      <c r="D35" s="578"/>
      <c r="E35" s="578"/>
      <c r="F35" s="570"/>
      <c r="G35" s="570"/>
      <c r="H35" s="570"/>
      <c r="I35" s="570"/>
      <c r="J35" s="571"/>
    </row>
    <row r="36" spans="1:10" s="19" customFormat="1" ht="14.25" customHeight="1" x14ac:dyDescent="0.2">
      <c r="A36" s="580" t="s">
        <v>115</v>
      </c>
      <c r="B36" s="782" t="s">
        <v>467</v>
      </c>
      <c r="C36" s="780" t="s">
        <v>154</v>
      </c>
      <c r="D36" s="309"/>
      <c r="E36" s="309"/>
      <c r="F36" s="309"/>
      <c r="G36" s="309"/>
      <c r="H36" s="309"/>
      <c r="I36" s="309"/>
      <c r="J36" s="310"/>
    </row>
    <row r="37" spans="1:10" s="19" customFormat="1" ht="13.9" customHeight="1" x14ac:dyDescent="0.2">
      <c r="A37" s="580"/>
      <c r="B37" s="777" t="s">
        <v>465</v>
      </c>
      <c r="C37" s="778" t="s">
        <v>154</v>
      </c>
      <c r="D37" s="570"/>
      <c r="E37" s="570"/>
      <c r="F37" s="570"/>
      <c r="G37" s="570"/>
      <c r="H37" s="570"/>
      <c r="I37" s="570"/>
      <c r="J37" s="571"/>
    </row>
    <row r="38" spans="1:10" s="19" customFormat="1" ht="13.9" customHeight="1" x14ac:dyDescent="0.2">
      <c r="A38" s="580"/>
      <c r="B38" s="777" t="s">
        <v>161</v>
      </c>
      <c r="C38" s="778" t="s">
        <v>154</v>
      </c>
      <c r="D38" s="570"/>
      <c r="E38" s="570"/>
      <c r="F38" s="570"/>
      <c r="G38" s="570"/>
      <c r="H38" s="570"/>
      <c r="I38" s="570"/>
      <c r="J38" s="571"/>
    </row>
    <row r="39" spans="1:10" s="19" customFormat="1" ht="13.9" customHeight="1" x14ac:dyDescent="0.2">
      <c r="A39" s="580" t="s">
        <v>146</v>
      </c>
      <c r="B39" s="779" t="s">
        <v>494</v>
      </c>
      <c r="C39" s="780"/>
      <c r="D39" s="575"/>
      <c r="E39" s="575"/>
      <c r="F39" s="575"/>
      <c r="G39" s="575"/>
      <c r="H39" s="581"/>
      <c r="I39" s="581"/>
      <c r="J39" s="582"/>
    </row>
    <row r="40" spans="1:10" s="19" customFormat="1" ht="13.9" customHeight="1" x14ac:dyDescent="0.2">
      <c r="A40" s="580"/>
      <c r="B40" s="777" t="s">
        <v>493</v>
      </c>
      <c r="C40" s="778" t="s">
        <v>110</v>
      </c>
      <c r="D40" s="578"/>
      <c r="E40" s="578"/>
      <c r="F40" s="578"/>
      <c r="G40" s="578"/>
      <c r="H40" s="578"/>
      <c r="I40" s="584"/>
      <c r="J40" s="585"/>
    </row>
    <row r="41" spans="1:10" s="19" customFormat="1" ht="13.9" customHeight="1" x14ac:dyDescent="0.2">
      <c r="A41" s="580"/>
      <c r="B41" s="777" t="s">
        <v>468</v>
      </c>
      <c r="C41" s="778" t="s">
        <v>110</v>
      </c>
      <c r="D41" s="578"/>
      <c r="E41" s="578"/>
      <c r="F41" s="578"/>
      <c r="G41" s="578"/>
      <c r="H41" s="578"/>
      <c r="I41" s="584"/>
      <c r="J41" s="585"/>
    </row>
    <row r="42" spans="1:10" s="19" customFormat="1" ht="13.9" customHeight="1" x14ac:dyDescent="0.2">
      <c r="A42" s="580"/>
      <c r="B42" s="777" t="s">
        <v>469</v>
      </c>
      <c r="C42" s="778" t="s">
        <v>110</v>
      </c>
      <c r="D42" s="578"/>
      <c r="E42" s="578"/>
      <c r="F42" s="578"/>
      <c r="G42" s="578"/>
      <c r="H42" s="578"/>
      <c r="I42" s="584"/>
      <c r="J42" s="585"/>
    </row>
    <row r="43" spans="1:10" s="19" customFormat="1" ht="13.9" customHeight="1" x14ac:dyDescent="0.2">
      <c r="A43" s="580"/>
      <c r="B43" s="777" t="s">
        <v>166</v>
      </c>
      <c r="C43" s="778" t="s">
        <v>110</v>
      </c>
      <c r="D43" s="578"/>
      <c r="E43" s="578"/>
      <c r="F43" s="578"/>
      <c r="G43" s="578"/>
      <c r="H43" s="578"/>
      <c r="I43" s="584"/>
      <c r="J43" s="585"/>
    </row>
    <row r="44" spans="1:10" s="19" customFormat="1" ht="27.75" customHeight="1" x14ac:dyDescent="0.2">
      <c r="A44" s="580" t="s">
        <v>147</v>
      </c>
      <c r="B44" s="782" t="s">
        <v>470</v>
      </c>
      <c r="C44" s="780" t="s">
        <v>154</v>
      </c>
      <c r="D44" s="581"/>
      <c r="E44" s="581"/>
      <c r="F44" s="581"/>
      <c r="G44" s="581"/>
      <c r="H44" s="581"/>
      <c r="I44" s="581"/>
      <c r="J44" s="582"/>
    </row>
    <row r="45" spans="1:10" s="19" customFormat="1" ht="13.9" customHeight="1" x14ac:dyDescent="0.2">
      <c r="A45" s="580"/>
      <c r="B45" s="783" t="s">
        <v>471</v>
      </c>
      <c r="C45" s="778" t="s">
        <v>154</v>
      </c>
      <c r="D45" s="584"/>
      <c r="E45" s="584"/>
      <c r="F45" s="584"/>
      <c r="G45" s="584"/>
      <c r="H45" s="584"/>
      <c r="I45" s="584"/>
      <c r="J45" s="585"/>
    </row>
    <row r="46" spans="1:10" s="19" customFormat="1" ht="13.9" customHeight="1" x14ac:dyDescent="0.2">
      <c r="A46" s="580"/>
      <c r="B46" s="783" t="s">
        <v>161</v>
      </c>
      <c r="C46" s="778" t="s">
        <v>154</v>
      </c>
      <c r="D46" s="584"/>
      <c r="E46" s="584"/>
      <c r="F46" s="584"/>
      <c r="G46" s="584"/>
      <c r="H46" s="584"/>
      <c r="I46" s="584"/>
      <c r="J46" s="585"/>
    </row>
    <row r="47" spans="1:10" s="20" customFormat="1" ht="13.9" customHeight="1" x14ac:dyDescent="0.2">
      <c r="A47" s="580" t="s">
        <v>148</v>
      </c>
      <c r="B47" s="779" t="s">
        <v>472</v>
      </c>
      <c r="C47" s="780" t="s">
        <v>0</v>
      </c>
      <c r="D47" s="575"/>
      <c r="E47" s="575"/>
      <c r="F47" s="575"/>
      <c r="G47" s="575"/>
      <c r="H47" s="575"/>
      <c r="I47" s="575"/>
      <c r="J47" s="576"/>
    </row>
    <row r="48" spans="1:10" s="19" customFormat="1" ht="23.25" x14ac:dyDescent="0.2">
      <c r="A48" s="580"/>
      <c r="B48" s="784" t="s">
        <v>497</v>
      </c>
      <c r="C48" s="778" t="s">
        <v>0</v>
      </c>
      <c r="D48" s="578"/>
      <c r="E48" s="578"/>
      <c r="F48" s="578"/>
      <c r="G48" s="578"/>
      <c r="H48" s="578"/>
      <c r="I48" s="578"/>
      <c r="J48" s="579"/>
    </row>
    <row r="49" spans="1:10" s="19" customFormat="1" ht="16.5" customHeight="1" x14ac:dyDescent="0.2">
      <c r="A49" s="580"/>
      <c r="B49" s="777" t="s">
        <v>495</v>
      </c>
      <c r="C49" s="778" t="s">
        <v>0</v>
      </c>
      <c r="D49" s="578"/>
      <c r="E49" s="578"/>
      <c r="F49" s="578"/>
      <c r="G49" s="578"/>
      <c r="H49" s="578"/>
      <c r="I49" s="578"/>
      <c r="J49" s="579"/>
    </row>
    <row r="50" spans="1:10" s="19" customFormat="1" x14ac:dyDescent="0.2">
      <c r="A50" s="580"/>
      <c r="B50" s="777" t="s">
        <v>500</v>
      </c>
      <c r="C50" s="778" t="s">
        <v>0</v>
      </c>
      <c r="D50" s="578"/>
      <c r="E50" s="578"/>
      <c r="F50" s="584"/>
      <c r="G50" s="584"/>
      <c r="H50" s="584"/>
      <c r="I50" s="584"/>
      <c r="J50" s="585"/>
    </row>
    <row r="51" spans="1:10" s="19" customFormat="1" ht="24" x14ac:dyDescent="0.2">
      <c r="A51" s="580"/>
      <c r="B51" s="777" t="s">
        <v>498</v>
      </c>
      <c r="C51" s="778" t="s">
        <v>0</v>
      </c>
      <c r="D51" s="578"/>
      <c r="E51" s="578"/>
      <c r="F51" s="584"/>
      <c r="G51" s="584"/>
      <c r="H51" s="584"/>
      <c r="I51" s="584"/>
      <c r="J51" s="585"/>
    </row>
    <row r="52" spans="1:10" s="19" customFormat="1" x14ac:dyDescent="0.2">
      <c r="A52" s="580"/>
      <c r="B52" s="777" t="s">
        <v>499</v>
      </c>
      <c r="C52" s="778" t="s">
        <v>0</v>
      </c>
      <c r="D52" s="578"/>
      <c r="E52" s="578"/>
      <c r="F52" s="584"/>
      <c r="G52" s="584"/>
      <c r="H52" s="584"/>
      <c r="I52" s="584"/>
      <c r="J52" s="585"/>
    </row>
    <row r="53" spans="1:10" s="19" customFormat="1" x14ac:dyDescent="0.2">
      <c r="A53" s="580"/>
      <c r="B53" s="777" t="s">
        <v>496</v>
      </c>
      <c r="C53" s="778" t="s">
        <v>0</v>
      </c>
      <c r="D53" s="578"/>
      <c r="E53" s="578"/>
      <c r="F53" s="578"/>
      <c r="G53" s="578"/>
      <c r="H53" s="578"/>
      <c r="I53" s="578"/>
      <c r="J53" s="579"/>
    </row>
    <row r="54" spans="1:10" ht="15" customHeight="1" x14ac:dyDescent="0.2">
      <c r="A54" s="829" t="s">
        <v>486</v>
      </c>
      <c r="B54" s="825"/>
      <c r="C54" s="825"/>
      <c r="D54" s="825"/>
      <c r="E54" s="825"/>
      <c r="F54" s="825"/>
      <c r="G54" s="825"/>
      <c r="H54" s="825"/>
      <c r="I54" s="825"/>
      <c r="J54" s="825"/>
    </row>
    <row r="55" spans="1:10" s="40" customFormat="1" ht="18.75" customHeight="1" x14ac:dyDescent="0.2">
      <c r="A55" s="822" t="s">
        <v>149</v>
      </c>
      <c r="B55" s="823" t="s">
        <v>485</v>
      </c>
      <c r="C55" s="826" t="s">
        <v>105</v>
      </c>
      <c r="D55" s="827"/>
      <c r="E55" s="827"/>
      <c r="F55" s="827"/>
      <c r="G55" s="827"/>
      <c r="H55" s="827"/>
      <c r="I55" s="827"/>
      <c r="J55" s="590"/>
    </row>
    <row r="56" spans="1:10" s="40" customFormat="1" ht="17.25" customHeight="1" x14ac:dyDescent="0.2">
      <c r="A56" s="580" t="s">
        <v>167</v>
      </c>
      <c r="B56" s="779" t="s">
        <v>162</v>
      </c>
      <c r="C56" s="778" t="s">
        <v>105</v>
      </c>
      <c r="D56" s="584"/>
      <c r="E56" s="584"/>
      <c r="F56" s="584"/>
      <c r="G56" s="584"/>
      <c r="H56" s="584"/>
      <c r="I56" s="584"/>
      <c r="J56" s="585"/>
    </row>
    <row r="57" spans="1:10" s="40" customFormat="1" ht="15" customHeight="1" x14ac:dyDescent="0.2">
      <c r="A57" s="580" t="s">
        <v>169</v>
      </c>
      <c r="B57" s="779" t="s">
        <v>163</v>
      </c>
      <c r="C57" s="778" t="s">
        <v>105</v>
      </c>
      <c r="D57" s="584"/>
      <c r="E57" s="584"/>
      <c r="F57" s="584"/>
      <c r="G57" s="584"/>
      <c r="H57" s="584"/>
      <c r="I57" s="584"/>
      <c r="J57" s="585"/>
    </row>
    <row r="58" spans="1:10" s="40" customFormat="1" ht="15" customHeight="1" x14ac:dyDescent="0.2">
      <c r="A58" s="580" t="s">
        <v>170</v>
      </c>
      <c r="B58" s="791" t="s">
        <v>492</v>
      </c>
      <c r="C58" s="778" t="s">
        <v>105</v>
      </c>
      <c r="D58" s="584" t="s">
        <v>8</v>
      </c>
      <c r="E58" s="584"/>
      <c r="F58" s="584" t="s">
        <v>8</v>
      </c>
      <c r="G58" s="584" t="s">
        <v>8</v>
      </c>
      <c r="H58" s="584" t="s">
        <v>8</v>
      </c>
      <c r="I58" s="584" t="s">
        <v>8</v>
      </c>
      <c r="J58" s="585" t="s">
        <v>8</v>
      </c>
    </row>
    <row r="59" spans="1:10" s="40" customFormat="1" ht="16.5" customHeight="1" x14ac:dyDescent="0.2">
      <c r="A59" s="580" t="s">
        <v>171</v>
      </c>
      <c r="B59" s="779" t="s">
        <v>358</v>
      </c>
      <c r="C59" s="778" t="s">
        <v>105</v>
      </c>
      <c r="D59" s="584"/>
      <c r="E59" s="584"/>
      <c r="F59" s="584"/>
      <c r="G59" s="584"/>
      <c r="H59" s="584"/>
      <c r="I59" s="584"/>
      <c r="J59" s="585"/>
    </row>
    <row r="60" spans="1:10" s="19" customFormat="1" ht="24" thickBot="1" x14ac:dyDescent="0.25">
      <c r="A60" s="785" t="s">
        <v>172</v>
      </c>
      <c r="B60" s="786" t="s">
        <v>547</v>
      </c>
      <c r="C60" s="787" t="s">
        <v>105</v>
      </c>
      <c r="D60" s="788"/>
      <c r="E60" s="788"/>
      <c r="F60" s="788"/>
      <c r="G60" s="788"/>
      <c r="H60" s="788"/>
      <c r="I60" s="788"/>
      <c r="J60" s="789"/>
    </row>
    <row r="61" spans="1:10" x14ac:dyDescent="0.2">
      <c r="A61" s="558"/>
      <c r="B61" s="251"/>
      <c r="C61" s="256"/>
      <c r="D61" s="340"/>
      <c r="E61" s="340"/>
      <c r="F61" s="340"/>
      <c r="G61" s="340"/>
      <c r="H61" s="251"/>
      <c r="I61" s="251"/>
    </row>
    <row r="62" spans="1:10" x14ac:dyDescent="0.2">
      <c r="A62" s="558"/>
      <c r="B62" s="1110" t="s">
        <v>555</v>
      </c>
      <c r="C62" s="1110"/>
      <c r="D62" s="1110"/>
      <c r="E62" s="1110"/>
      <c r="F62" s="1110"/>
      <c r="G62" s="1110"/>
      <c r="H62" s="1110"/>
      <c r="I62" s="1110"/>
      <c r="J62" s="1111"/>
    </row>
    <row r="63" spans="1:10" ht="12.75" customHeight="1" x14ac:dyDescent="0.2">
      <c r="A63" s="558"/>
      <c r="B63" s="1128" t="s">
        <v>307</v>
      </c>
      <c r="C63" s="1128"/>
      <c r="D63" s="1128"/>
      <c r="E63" s="1128"/>
      <c r="F63" s="1128"/>
      <c r="G63" s="1128"/>
      <c r="H63" s="1128"/>
      <c r="I63" s="1128"/>
      <c r="J63" s="1128"/>
    </row>
    <row r="64" spans="1:10" ht="27.75" customHeight="1" x14ac:dyDescent="0.2">
      <c r="A64" s="558"/>
      <c r="B64" s="1108" t="s">
        <v>572</v>
      </c>
      <c r="C64" s="1108"/>
      <c r="D64" s="1108"/>
      <c r="E64" s="1108"/>
      <c r="F64" s="1108"/>
      <c r="G64" s="1108"/>
      <c r="H64" s="1108"/>
      <c r="I64" s="1108"/>
      <c r="J64" s="1108"/>
    </row>
    <row r="65" spans="1:10" x14ac:dyDescent="0.2">
      <c r="A65" s="558"/>
      <c r="B65" s="1108" t="s">
        <v>491</v>
      </c>
      <c r="C65" s="1108"/>
      <c r="D65" s="1108"/>
      <c r="E65" s="1108"/>
      <c r="F65" s="1108"/>
      <c r="G65" s="1108"/>
      <c r="H65" s="1108"/>
      <c r="I65" s="1108"/>
      <c r="J65" s="1108"/>
    </row>
    <row r="66" spans="1:10" ht="41.25" customHeight="1" x14ac:dyDescent="0.2">
      <c r="A66" s="558"/>
      <c r="B66" s="1108" t="s">
        <v>546</v>
      </c>
      <c r="C66" s="1108"/>
      <c r="D66" s="1108"/>
      <c r="E66" s="1108"/>
      <c r="F66" s="1108"/>
      <c r="G66" s="1108"/>
      <c r="H66" s="1108"/>
      <c r="I66" s="1108"/>
      <c r="J66" s="1108"/>
    </row>
    <row r="67" spans="1:10" x14ac:dyDescent="0.2">
      <c r="A67" s="558"/>
      <c r="B67" s="761"/>
      <c r="C67" s="762"/>
      <c r="D67" s="762"/>
      <c r="E67" s="762"/>
      <c r="F67" s="762"/>
      <c r="G67" s="762"/>
      <c r="H67" s="251"/>
      <c r="I67" s="251"/>
    </row>
    <row r="68" spans="1:10" x14ac:dyDescent="0.2">
      <c r="A68" s="558"/>
      <c r="B68" s="761"/>
      <c r="C68" s="762"/>
      <c r="D68" s="762"/>
      <c r="E68" s="762"/>
      <c r="F68" s="762"/>
      <c r="G68" s="762"/>
      <c r="H68" s="251"/>
      <c r="I68" s="251"/>
    </row>
    <row r="69" spans="1:10" x14ac:dyDescent="0.2">
      <c r="A69" s="386"/>
      <c r="B69" s="762" t="s">
        <v>18</v>
      </c>
      <c r="C69" s="760"/>
      <c r="D69" s="294"/>
      <c r="E69" s="294"/>
      <c r="F69" s="294"/>
      <c r="G69" s="294"/>
      <c r="H69" s="294"/>
      <c r="I69" s="294"/>
    </row>
    <row r="70" spans="1:10" x14ac:dyDescent="0.2">
      <c r="A70" s="386"/>
      <c r="B70" s="294" t="s">
        <v>11</v>
      </c>
      <c r="C70" s="251"/>
      <c r="D70" s="595"/>
      <c r="E70" s="1025"/>
      <c r="F70" s="1025"/>
      <c r="G70" s="595"/>
      <c r="H70" s="760"/>
      <c r="I70" s="760"/>
    </row>
    <row r="71" spans="1:10" x14ac:dyDescent="0.2">
      <c r="A71" s="386"/>
      <c r="B71" s="294" t="s">
        <v>12</v>
      </c>
      <c r="C71" s="251"/>
      <c r="D71" s="595"/>
      <c r="E71" s="1028" t="s">
        <v>13</v>
      </c>
      <c r="F71" s="1028"/>
      <c r="G71" s="595"/>
      <c r="H71" s="757"/>
      <c r="I71" s="757"/>
    </row>
    <row r="72" spans="1:10" x14ac:dyDescent="0.2">
      <c r="A72" s="386"/>
      <c r="B72" s="294"/>
      <c r="C72" s="251"/>
      <c r="D72" s="595"/>
      <c r="E72" s="760"/>
      <c r="F72" s="294"/>
      <c r="G72" s="595"/>
      <c r="H72" s="294"/>
      <c r="I72" s="294"/>
    </row>
    <row r="73" spans="1:10" x14ac:dyDescent="0.2">
      <c r="A73" s="386"/>
      <c r="B73" s="762" t="s">
        <v>19</v>
      </c>
      <c r="C73" s="251"/>
      <c r="D73" s="595"/>
      <c r="E73" s="1025"/>
      <c r="F73" s="1025"/>
      <c r="G73" s="595"/>
      <c r="H73" s="760"/>
      <c r="I73" s="760"/>
    </row>
    <row r="74" spans="1:10" x14ac:dyDescent="0.2">
      <c r="A74" s="386"/>
      <c r="B74" s="294"/>
      <c r="C74" s="251"/>
      <c r="D74" s="595"/>
      <c r="E74" s="1028" t="s">
        <v>13</v>
      </c>
      <c r="F74" s="1028"/>
      <c r="G74" s="595"/>
      <c r="H74" s="757"/>
      <c r="I74" s="757"/>
    </row>
    <row r="75" spans="1:10" x14ac:dyDescent="0.2">
      <c r="A75" s="386"/>
      <c r="B75" s="294"/>
      <c r="C75" s="760"/>
      <c r="D75" s="294"/>
      <c r="E75" s="294"/>
      <c r="F75" s="294"/>
      <c r="G75" s="294"/>
      <c r="H75" s="760"/>
      <c r="I75" s="760"/>
    </row>
    <row r="76" spans="1:10" ht="24.6" customHeight="1" x14ac:dyDescent="0.2">
      <c r="A76" s="386"/>
      <c r="B76" s="524" t="s">
        <v>150</v>
      </c>
      <c r="C76" s="1025"/>
      <c r="D76" s="1025"/>
      <c r="E76" s="595"/>
      <c r="F76" s="595"/>
      <c r="G76" s="559" t="s">
        <v>151</v>
      </c>
      <c r="H76" s="760"/>
      <c r="I76" s="760"/>
    </row>
    <row r="77" spans="1:10" ht="13.5" thickBot="1" x14ac:dyDescent="0.25">
      <c r="A77" s="431"/>
      <c r="B77" s="395"/>
      <c r="C77" s="396"/>
      <c r="D77" s="395"/>
      <c r="E77" s="395"/>
      <c r="F77" s="395"/>
      <c r="G77" s="395"/>
      <c r="H77" s="396"/>
      <c r="I77" s="396"/>
    </row>
    <row r="78" spans="1:10" ht="8.4499999999999993" customHeight="1" x14ac:dyDescent="0.2"/>
  </sheetData>
  <mergeCells count="28">
    <mergeCell ref="C8:G8"/>
    <mergeCell ref="H1:I1"/>
    <mergeCell ref="A2:I2"/>
    <mergeCell ref="C5:G5"/>
    <mergeCell ref="C6:G6"/>
    <mergeCell ref="C7:G7"/>
    <mergeCell ref="C9:G9"/>
    <mergeCell ref="C11:E11"/>
    <mergeCell ref="C12:E12"/>
    <mergeCell ref="A14:A15"/>
    <mergeCell ref="B14:B15"/>
    <mergeCell ref="C14:C15"/>
    <mergeCell ref="D14:E14"/>
    <mergeCell ref="F14:F15"/>
    <mergeCell ref="G14:G15"/>
    <mergeCell ref="C76:D76"/>
    <mergeCell ref="H14:I14"/>
    <mergeCell ref="J14:J15"/>
    <mergeCell ref="A16:J16"/>
    <mergeCell ref="B63:J63"/>
    <mergeCell ref="B64:J64"/>
    <mergeCell ref="B65:J65"/>
    <mergeCell ref="B66:J66"/>
    <mergeCell ref="E70:F70"/>
    <mergeCell ref="E71:F71"/>
    <mergeCell ref="E73:F73"/>
    <mergeCell ref="E74:F74"/>
    <mergeCell ref="B62:J62"/>
  </mergeCells>
  <printOptions horizontalCentered="1"/>
  <pageMargins left="0.78740157480314965" right="0.31496062992125984" top="0.27559055118110237" bottom="0.27559055118110237" header="0.31496062992125984" footer="0.31496062992125984"/>
  <pageSetup paperSize="9" scale="63" fitToHeight="8"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19</vt:i4>
      </vt:variant>
      <vt:variant>
        <vt:lpstr>Именованные диапазоны</vt:lpstr>
      </vt:variant>
      <vt:variant>
        <vt:i4>30</vt:i4>
      </vt:variant>
    </vt:vector>
  </HeadingPairs>
  <TitlesOfParts>
    <vt:vector size="49" baseType="lpstr">
      <vt:lpstr>Tab_nr.1_1ag</vt:lpstr>
      <vt:lpstr>Tab_2 ag</vt:lpstr>
      <vt:lpstr>Tab_nr3 ag</vt:lpstr>
      <vt:lpstr>Tab-3g Alimentația</vt:lpstr>
      <vt:lpstr>Tab- 4g_contin inst. si extrasc</vt:lpstr>
      <vt:lpstr>Tab 5g cont. gimnazii, licee </vt:lpstr>
      <vt:lpstr>Tab-6g bursa licee inv artistic</vt:lpstr>
      <vt:lpstr>Tab.7g bursa ȘP</vt:lpstr>
      <vt:lpstr>Tab.7_1g bursa CE,colegii</vt:lpstr>
      <vt:lpstr>Tab.8_bursa superior_ cicul_l</vt:lpstr>
      <vt:lpstr>Tab.9_bursa ciclu II &amp; postdoct</vt:lpstr>
      <vt:lpstr>Tab.10_bursa rezidenti</vt:lpstr>
      <vt:lpstr>Tab.11_medici secundari clinici</vt:lpstr>
      <vt:lpstr>Tab.12_bursa ciclu III-doctorat</vt:lpstr>
      <vt:lpstr>Tab.13_bursa_straini</vt:lpstr>
      <vt:lpstr>Tab.13_1 solda</vt:lpstr>
      <vt:lpstr>Tab.14_cursuri de perfecțio</vt:lpstr>
      <vt:lpstr>Tab_21g Compens</vt:lpstr>
      <vt:lpstr>Tab_22g Compens</vt:lpstr>
      <vt:lpstr>'Tab.10_bursa rezidenti'!Заголовки_для_печати</vt:lpstr>
      <vt:lpstr>'Tab.11_medici secundari clinici'!Заголовки_для_печати</vt:lpstr>
      <vt:lpstr>'Tab.12_bursa ciclu III-doctorat'!Заголовки_для_печати</vt:lpstr>
      <vt:lpstr>'Tab.13_1 solda'!Заголовки_для_печати</vt:lpstr>
      <vt:lpstr>Tab.13_bursa_straini!Заголовки_для_печати</vt:lpstr>
      <vt:lpstr>'Tab.14_cursuri de perfecțio'!Заголовки_для_печати</vt:lpstr>
      <vt:lpstr>'Tab.7_1g bursa CE,colegii'!Заголовки_для_печати</vt:lpstr>
      <vt:lpstr>'Tab.7g bursa ȘP'!Заголовки_для_печати</vt:lpstr>
      <vt:lpstr>'Tab.8_bursa superior_ cicul_l'!Заголовки_для_печати</vt:lpstr>
      <vt:lpstr>'Tab.9_bursa ciclu II &amp; postdoct'!Заголовки_для_печати</vt:lpstr>
      <vt:lpstr>'Tab-6g bursa licee inv artistic'!Заголовки_для_печати</vt:lpstr>
      <vt:lpstr>'Tab- 4g_contin inst. si extrasc'!Область_печати</vt:lpstr>
      <vt:lpstr>'Tab 5g cont. gimnazii, licee '!Область_печати</vt:lpstr>
      <vt:lpstr>'Tab.10_bursa rezidenti'!Область_печати</vt:lpstr>
      <vt:lpstr>'Tab.11_medici secundari clinici'!Область_печати</vt:lpstr>
      <vt:lpstr>'Tab.12_bursa ciclu III-doctorat'!Область_печати</vt:lpstr>
      <vt:lpstr>'Tab.13_1 solda'!Область_печати</vt:lpstr>
      <vt:lpstr>Tab.13_bursa_straini!Область_печати</vt:lpstr>
      <vt:lpstr>'Tab.14_cursuri de perfecțio'!Область_печати</vt:lpstr>
      <vt:lpstr>'Tab.7_1g bursa CE,colegii'!Область_печати</vt:lpstr>
      <vt:lpstr>'Tab.7g bursa ȘP'!Область_печати</vt:lpstr>
      <vt:lpstr>'Tab.8_bursa superior_ cicul_l'!Область_печати</vt:lpstr>
      <vt:lpstr>'Tab.9_bursa ciclu II &amp; postdoct'!Область_печати</vt:lpstr>
      <vt:lpstr>'Tab_2 ag'!Область_печати</vt:lpstr>
      <vt:lpstr>'Tab_21g Compens'!Область_печати</vt:lpstr>
      <vt:lpstr>'Tab_22g Compens'!Область_печати</vt:lpstr>
      <vt:lpstr>Tab_nr.1_1ag!Область_печати</vt:lpstr>
      <vt:lpstr>'Tab_nr3 ag'!Область_печати</vt:lpstr>
      <vt:lpstr>'Tab-3g Alimentația'!Область_печати</vt:lpstr>
      <vt:lpstr>'Tab-6g bursa licee inv artistic'!Область_печати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2025-08-11T14:28:34Z</dcterms:modified>
</cp:coreProperties>
</file>