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00" activeTab="20"/>
  </bookViews>
  <sheets>
    <sheet name="Tab_nr 1ag" sheetId="25" r:id="rId1"/>
    <sheet name="Tab_2 ag" sheetId="28" r:id="rId2"/>
    <sheet name="Tab_nr3 ag" sheetId="29" r:id="rId3"/>
    <sheet name="Tab-3g Alimentația" sheetId="30" r:id="rId4"/>
    <sheet name="Tab- 4g_contin inst. si extrasc" sheetId="41" r:id="rId5"/>
    <sheet name="Tab 5g cont. gimnazii, licee " sheetId="31" r:id="rId6"/>
    <sheet name="Tab-6g bursa licee inv artistic" sheetId="32" r:id="rId7"/>
    <sheet name="an.7_bursa șc. prof." sheetId="33" r:id="rId8"/>
    <sheet name="an.8_bursa colegii &amp; cicl I" sheetId="34" r:id="rId9"/>
    <sheet name="an.9_bursa ciclu II &amp; postdoct" sheetId="35" r:id="rId10"/>
    <sheet name="an.10_bursa rezidenti" sheetId="36" r:id="rId11"/>
    <sheet name="an.11_medici secundari clinici" sheetId="37" r:id="rId12"/>
    <sheet name="an.12_bursa ciclu III doctor" sheetId="38" r:id="rId13"/>
    <sheet name="an.13_bursa straini" sheetId="39" r:id="rId14"/>
    <sheet name="an.13_1 solda" sheetId="47" r:id="rId15"/>
    <sheet name="an.14_cursuri de perfecționare" sheetId="40" r:id="rId16"/>
    <sheet name="Tab_18 Calendarul sportiv" sheetId="44" r:id="rId17"/>
    <sheet name="Tab_19 Comp.bănești sport APC" sheetId="45" r:id="rId18"/>
    <sheet name="Tab_20 Comp.bănești sport APL" sheetId="46" r:id="rId19"/>
    <sheet name="Tab_21 Compens" sheetId="42" r:id="rId20"/>
    <sheet name="Tab_22 Compens" sheetId="43" r:id="rId21"/>
  </sheets>
  <externalReferences>
    <externalReference r:id="rId22"/>
    <externalReference r:id="rId23"/>
  </externalReferences>
  <definedNames>
    <definedName name="_r">'[1]Кап. затраты'!#REF!</definedName>
    <definedName name="de">'[2]Кап. затраты'!#REF!</definedName>
    <definedName name="deks">'[2]Кап. затраты'!#REF!</definedName>
    <definedName name="desks_">'[2]Кап. затраты'!#REF!</definedName>
    <definedName name="desks_class">'[2]Кап. затраты'!#REF!</definedName>
    <definedName name="euro">'[2]Кап. затраты'!#REF!</definedName>
    <definedName name="gggggggggggggggggggggggggg">'[1]Кап. затраты'!#REF!</definedName>
    <definedName name="ggggggggggggggggggggggggggggg">'[1]Кап. затраты'!#REF!</definedName>
    <definedName name="gggggggggggggggggggggggggggggggggggggg">'[1]Кап. затраты'!#REF!</definedName>
    <definedName name="h">'[2]Кап. затраты'!#REF!</definedName>
    <definedName name="hhhhhhhhhhhhhhhhhhhh">'[1]Кап. затраты'!#REF!</definedName>
    <definedName name="hit">'[2]Кап. затраты'!#REF!</definedName>
    <definedName name="iiiiiiiiiiiiiiiiiiiiii">'[1]Кап. затраты'!#REF!</definedName>
    <definedName name="iiiiiiiiiiiiiiiiiiiiiiiiaiaiaia">'[1]Кап. затраты'!#REF!</definedName>
    <definedName name="iiiiiiiiiiiiiiiiiiiiiiiiiiii">'[1]Кап. затраты'!#REF!</definedName>
    <definedName name="iiiiiiiiiiiiiiiiiiiiiiiiiiiiiiii">'[1]Кап. затраты'!#REF!</definedName>
    <definedName name="jjjjjjjjjjjjjjjjjjjjjjjjjjjj">'[1]Кап. затраты'!#REF!</definedName>
    <definedName name="jjjjjjjjjjjjjjjjjjjjjjjjjjjjjj">'[1]Кап. затраты'!#REF!</definedName>
    <definedName name="nou">'[2]Кап. затраты'!#REF!</definedName>
    <definedName name="oooooooooooooooo">'[1]Кап. затраты'!#REF!</definedName>
    <definedName name="rrr">'[1]Кап. затраты'!#REF!</definedName>
    <definedName name="rrrr">'[1]Кап. затраты'!#REF!</definedName>
    <definedName name="rrrrrrrrrrr">'[1]Кап. затраты'!#REF!</definedName>
    <definedName name="rrrrrrrrrrrrrrr">'[1]Кап. затраты'!#REF!</definedName>
    <definedName name="sssssssssssssssssssssssssss">'[1]Кап. затраты'!#REF!</definedName>
    <definedName name="vechi">'[2]Кап. затраты'!#REF!</definedName>
    <definedName name="_xlnm.Print_Titles" localSheetId="10">'an.10_bursa rezidenti'!$15:$16</definedName>
    <definedName name="_xlnm.Print_Titles" localSheetId="11">'an.11_medici secundari clinici'!$15:$16</definedName>
    <definedName name="_xlnm.Print_Titles" localSheetId="12">'an.12_bursa ciclu III doctor'!$15:$16</definedName>
    <definedName name="_xlnm.Print_Titles" localSheetId="14">'an.13_1 solda'!$15:$16</definedName>
    <definedName name="_xlnm.Print_Titles" localSheetId="13">'an.13_bursa straini'!$15:$16</definedName>
    <definedName name="_xlnm.Print_Titles" localSheetId="15">'an.14_cursuri de perfecționare'!$14:$15</definedName>
    <definedName name="_xlnm.Print_Titles" localSheetId="7">'an.7_bursa șc. prof.'!$15:$16</definedName>
    <definedName name="_xlnm.Print_Titles" localSheetId="8">'an.8_bursa colegii &amp; cicl I'!$15:$16</definedName>
    <definedName name="_xlnm.Print_Titles" localSheetId="9">'an.9_bursa ciclu II &amp; postdoct'!$14:$15</definedName>
    <definedName name="_xlnm.Print_Titles" localSheetId="18">'Tab_20 Comp.bănești sport APL'!$5:$7</definedName>
    <definedName name="_xlnm.Print_Titles" localSheetId="6">'Tab-6g bursa licee inv artistic'!$12:$13</definedName>
    <definedName name="_xlnm.Print_Area" localSheetId="10">'an.10_bursa rezidenti'!$A$1:$J$92</definedName>
    <definedName name="_xlnm.Print_Area" localSheetId="11">'an.11_medici secundari clinici'!$A$1:$J$94</definedName>
    <definedName name="_xlnm.Print_Area" localSheetId="12">'an.12_bursa ciclu III doctor'!$A$1:$J$90</definedName>
    <definedName name="_xlnm.Print_Area" localSheetId="14">'an.13_1 solda'!$A$1:$J$41</definedName>
    <definedName name="_xlnm.Print_Area" localSheetId="13">'an.13_bursa straini'!$A$1:$J$50</definedName>
    <definedName name="_xlnm.Print_Area" localSheetId="15">'an.14_cursuri de perfecționare'!$A$1:$J$62</definedName>
    <definedName name="_xlnm.Print_Area" localSheetId="7">'an.7_bursa șc. prof.'!$A$1:$J$39</definedName>
    <definedName name="_xlnm.Print_Area" localSheetId="8">'an.8_bursa colegii &amp; cicl I'!$A$1:$J$78</definedName>
    <definedName name="_xlnm.Print_Area" localSheetId="9">'an.9_bursa ciclu II &amp; postdoct'!$A$1:$J$70</definedName>
    <definedName name="_xlnm.Print_Area" localSheetId="4">'Tab- 4g_contin inst. si extrasc'!$A$1:$I$33</definedName>
    <definedName name="_xlnm.Print_Area" localSheetId="5">'Tab 5g cont. gimnazii, licee '!$A$1:$H$68</definedName>
    <definedName name="_xlnm.Print_Area" localSheetId="1">'Tab_2 ag'!$A$1:$I$79</definedName>
    <definedName name="_xlnm.Print_Area" localSheetId="18">'Tab_20 Comp.bănești sport APL'!$A$1:$H$106</definedName>
    <definedName name="_xlnm.Print_Area" localSheetId="19">'Tab_21 Compens'!$A$1:$H$39</definedName>
    <definedName name="_xlnm.Print_Area" localSheetId="20">'Tab_22 Compens'!$A$1:$P$43</definedName>
    <definedName name="_xlnm.Print_Area" localSheetId="0">'Tab_nr 1ag'!$A$1:$J$59</definedName>
    <definedName name="_xlnm.Print_Area" localSheetId="2">'Tab_nr3 ag'!$A$1:$J$100</definedName>
    <definedName name="_xlnm.Print_Area" localSheetId="3">'Tab-3g Alimentația'!$A$1:$H$42</definedName>
    <definedName name="_xlnm.Print_Area" localSheetId="6">'Tab-6g bursa licee inv artistic'!$A$1:$I$81</definedName>
  </definedNames>
  <calcPr calcId="162913"/>
</workbook>
</file>

<file path=xl/calcChain.xml><?xml version="1.0" encoding="utf-8"?>
<calcChain xmlns="http://schemas.openxmlformats.org/spreadsheetml/2006/main">
  <c r="I76" i="38" l="1"/>
  <c r="H76" i="38"/>
  <c r="F76" i="38"/>
  <c r="E76" i="38"/>
  <c r="D76" i="38"/>
  <c r="I75" i="38"/>
  <c r="H75" i="38"/>
  <c r="F75" i="38"/>
  <c r="E75" i="38"/>
  <c r="D75" i="38"/>
  <c r="I66" i="34"/>
  <c r="H66" i="34"/>
  <c r="G66" i="34"/>
  <c r="F66" i="34"/>
  <c r="E66" i="34"/>
  <c r="D66" i="34"/>
  <c r="I65" i="34"/>
  <c r="H65" i="34"/>
  <c r="G65" i="34"/>
  <c r="F65" i="34"/>
  <c r="E65" i="34"/>
  <c r="D65" i="34"/>
  <c r="G59" i="34"/>
  <c r="F59" i="34"/>
  <c r="E59" i="34"/>
  <c r="D59" i="34"/>
  <c r="I53" i="34"/>
  <c r="H53" i="34"/>
  <c r="I51" i="34"/>
  <c r="H51" i="34"/>
  <c r="I41" i="34"/>
  <c r="H41" i="34"/>
  <c r="I39" i="34"/>
  <c r="H39" i="34"/>
  <c r="I37" i="34"/>
  <c r="I45" i="34" s="1"/>
  <c r="I56" i="34" s="1"/>
  <c r="H37" i="34"/>
  <c r="H45" i="34" s="1"/>
  <c r="H56" i="34" s="1"/>
  <c r="I35" i="34"/>
  <c r="H35" i="34"/>
  <c r="H43" i="34" s="1"/>
  <c r="I30" i="34"/>
  <c r="H30" i="34"/>
  <c r="I26" i="34"/>
  <c r="H26" i="34"/>
  <c r="I22" i="34"/>
  <c r="H22" i="34"/>
  <c r="I18" i="34"/>
  <c r="H18" i="34"/>
  <c r="H50" i="34" l="1"/>
  <c r="I38" i="34"/>
  <c r="I50" i="34"/>
  <c r="H34" i="34"/>
  <c r="I34" i="34"/>
  <c r="H38" i="34"/>
  <c r="H55" i="34"/>
  <c r="H42" i="34"/>
  <c r="H58" i="34" s="1"/>
  <c r="I43" i="34"/>
  <c r="H54" i="34" l="1"/>
  <c r="H59" i="34" s="1"/>
  <c r="I42" i="34"/>
  <c r="I58" i="34" s="1"/>
  <c r="I55" i="34"/>
  <c r="I54" i="34" l="1"/>
  <c r="I59" i="34" s="1"/>
</calcChain>
</file>

<file path=xl/sharedStrings.xml><?xml version="1.0" encoding="utf-8"?>
<sst xmlns="http://schemas.openxmlformats.org/spreadsheetml/2006/main" count="2198" uniqueCount="579">
  <si>
    <t>mii lei</t>
  </si>
  <si>
    <t>inclusiv:</t>
  </si>
  <si>
    <t>codurile</t>
  </si>
  <si>
    <t>nr.d/o</t>
  </si>
  <si>
    <t xml:space="preserve">Indicii </t>
  </si>
  <si>
    <t>Unitatea de măsură</t>
  </si>
  <si>
    <t>Efectiv</t>
  </si>
  <si>
    <t>1.</t>
  </si>
  <si>
    <t>x</t>
  </si>
  <si>
    <t>2.</t>
  </si>
  <si>
    <t>3.</t>
  </si>
  <si>
    <t>Seful serviciului economic</t>
  </si>
  <si>
    <t>(Contabil-sef)</t>
  </si>
  <si>
    <t>(numele, prenumele)</t>
  </si>
  <si>
    <t>(semnatura)</t>
  </si>
  <si>
    <t>data</t>
  </si>
  <si>
    <t>Estimat</t>
  </si>
  <si>
    <t>Element (K6)</t>
  </si>
  <si>
    <t>Autoritatea publică (Org 1)</t>
  </si>
  <si>
    <t>Autoritatea publică:</t>
  </si>
  <si>
    <t>Executor:</t>
  </si>
  <si>
    <t>Activitate (P3)</t>
  </si>
  <si>
    <t xml:space="preserve">Anul precedent 20__  (AB-1)     </t>
  </si>
  <si>
    <t>Aprobat 20___   (AB)</t>
  </si>
  <si>
    <t xml:space="preserve">Proiect a. 20__    (AB+1) </t>
  </si>
  <si>
    <t xml:space="preserve">20___ (AB+2) </t>
  </si>
  <si>
    <t xml:space="preserve">20___ (AB+3) </t>
  </si>
  <si>
    <t xml:space="preserve"> codul conform clasificației economice</t>
  </si>
  <si>
    <t>din granturi și sponsorizări și donații</t>
  </si>
  <si>
    <t>din alte taxe de instruire</t>
  </si>
  <si>
    <t xml:space="preserve">Comanda de stat pentru pregătirea cadrelor     </t>
  </si>
  <si>
    <t>burse</t>
  </si>
  <si>
    <t>cămine</t>
  </si>
  <si>
    <t>din  locațiune/arendă</t>
  </si>
  <si>
    <t>post.</t>
  </si>
  <si>
    <t>TOTAL</t>
  </si>
  <si>
    <t xml:space="preserve">Personal </t>
  </si>
  <si>
    <t>Cheltuieli, total</t>
  </si>
  <si>
    <t>Burse, total</t>
  </si>
  <si>
    <r>
      <t>*</t>
    </r>
    <r>
      <rPr>
        <sz val="7"/>
        <rFont val="Cambria"/>
        <family val="1"/>
        <charset val="204"/>
        <scheme val="major"/>
      </rPr>
      <t xml:space="preserve"> - se descifrează sub aspectul numărului orelor, costul mediu al unei ore</t>
    </r>
  </si>
  <si>
    <r>
      <t>**</t>
    </r>
    <r>
      <rPr>
        <sz val="7"/>
        <rFont val="Cambria"/>
        <family val="1"/>
        <charset val="204"/>
        <scheme val="major"/>
      </rPr>
      <t xml:space="preserve"> - numărul persoanelor, salariu mediu lunar</t>
    </r>
  </si>
  <si>
    <t>(resurse generale sau resurse colectate)</t>
  </si>
  <si>
    <t>Sursa de finantare</t>
  </si>
  <si>
    <t>1.1</t>
  </si>
  <si>
    <t>1.2</t>
  </si>
  <si>
    <t xml:space="preserve">          Tabelul nr.3 (ag)</t>
  </si>
  <si>
    <t xml:space="preserve">          Tabelul nr.2 (ag)</t>
  </si>
  <si>
    <t xml:space="preserve">          Tabelul nr.1 (ag)</t>
  </si>
  <si>
    <t>-     persoane ce deţin grad ştiinţific de doctor  în ştiinţe</t>
  </si>
  <si>
    <t>-     persoane de conducere ce deţin posturi științifico-didactice</t>
  </si>
  <si>
    <t>-     persoane ce deţin titlul onorific</t>
  </si>
  <si>
    <t>-     persoane ce deţin grad ştiinţific de doctor habilitat</t>
  </si>
  <si>
    <t>-     persoane ce deţin grad ştiinţific de doctor  habilitat</t>
  </si>
  <si>
    <t>-     persoane ce deţin grad managerial</t>
  </si>
  <si>
    <t>-     persoane ce deţin posturi didactice</t>
  </si>
  <si>
    <t>Retribuirea muncii personalului  de conducere</t>
  </si>
  <si>
    <r>
      <t xml:space="preserve">    </t>
    </r>
    <r>
      <rPr>
        <sz val="8"/>
        <color indexed="8"/>
        <rFont val="Times New Roman"/>
        <family val="1"/>
        <charset val="204"/>
      </rPr>
      <t>- salariul de bază</t>
    </r>
  </si>
  <si>
    <t xml:space="preserve">    - sporuri, inclusiv:</t>
  </si>
  <si>
    <t xml:space="preserve">              -  pentru grad ştiinţific de doctor habilitat</t>
  </si>
  <si>
    <t xml:space="preserve">              -  pentru grad ştiinţific de doctor în ştiinţe</t>
  </si>
  <si>
    <t xml:space="preserve">              -  pentru titlul onorific</t>
  </si>
  <si>
    <t xml:space="preserve">              -  pentru performanță</t>
  </si>
  <si>
    <t xml:space="preserve">              - cu caracter specific</t>
  </si>
  <si>
    <t>-   persoane ce deţin grad ştiinţific de doctor habilitat</t>
  </si>
  <si>
    <t>-   persoane ce deţin grad ştiinţific de doctor în ştiinţe</t>
  </si>
  <si>
    <t>Retribuirea muncii personalului didactic auxiliar</t>
  </si>
  <si>
    <r>
      <t xml:space="preserve">    </t>
    </r>
    <r>
      <rPr>
        <sz val="8"/>
        <color indexed="8"/>
        <rFont val="Times New Roman"/>
        <family val="1"/>
        <charset val="204"/>
      </rPr>
      <t>- salariul funcţiei</t>
    </r>
  </si>
  <si>
    <t>-     persoane ce deţin grad ştiinţific de doctor în ştiinţe</t>
  </si>
  <si>
    <r>
      <t xml:space="preserve">Personal de conducere, </t>
    </r>
    <r>
      <rPr>
        <i/>
        <sz val="9"/>
        <color indexed="8"/>
        <rFont val="Times New Roman"/>
        <family val="1"/>
        <charset val="204"/>
      </rPr>
      <t>inclusiv:</t>
    </r>
  </si>
  <si>
    <t>-   persoane ce deţin posturi didactice</t>
  </si>
  <si>
    <t>-  persoane ce deţin posturi didactice</t>
  </si>
  <si>
    <r>
      <t xml:space="preserve">    </t>
    </r>
    <r>
      <rPr>
        <sz val="8"/>
        <color indexed="8"/>
        <rFont val="Times New Roman"/>
        <family val="1"/>
        <charset val="204"/>
      </rPr>
      <t>- alte plăți</t>
    </r>
  </si>
  <si>
    <t>Retribuirea muncii personalului didactic, științifico-didactic</t>
  </si>
  <si>
    <r>
      <t xml:space="preserve">Personal didactic, științifico-didactic,  </t>
    </r>
    <r>
      <rPr>
        <i/>
        <sz val="9"/>
        <color indexed="8"/>
        <rFont val="Times New Roman"/>
        <family val="1"/>
        <charset val="204"/>
      </rPr>
      <t>inclusiv</t>
    </r>
  </si>
  <si>
    <t xml:space="preserve">              - diferența de salariu</t>
  </si>
  <si>
    <t xml:space="preserve">              - plăți compensatorii</t>
  </si>
  <si>
    <t xml:space="preserve"> -  alte plăți </t>
  </si>
  <si>
    <r>
      <t xml:space="preserve">Retribuirea muncii, </t>
    </r>
    <r>
      <rPr>
        <i/>
        <sz val="10"/>
        <rFont val="Cambria"/>
        <family val="1"/>
        <charset val="204"/>
        <scheme val="major"/>
      </rPr>
      <t>inclusiv:</t>
    </r>
  </si>
  <si>
    <r>
      <t>Personal didactic auxiliar,</t>
    </r>
    <r>
      <rPr>
        <b/>
        <i/>
        <sz val="9"/>
        <color indexed="8"/>
        <rFont val="Times New Roman"/>
        <family val="1"/>
        <charset val="204"/>
      </rPr>
      <t xml:space="preserve"> inclusiv:</t>
    </r>
  </si>
  <si>
    <t>Contribuții de asigurări sociale de stat obligatorii</t>
  </si>
  <si>
    <t xml:space="preserve"> Salarizarea lucrătorilor netitulari </t>
  </si>
  <si>
    <t>Notă:  Tabelul respectiv se prezintă separat pe resurse generale și resurse proprii</t>
  </si>
  <si>
    <t>Retribuirea muncii personalului nedidactic, administrativ și tehnic de deservire/ personalului auxiliar şi de deservire</t>
  </si>
  <si>
    <r>
      <t xml:space="preserve">Personal nedidactic, administrativ şi tehnic de deservire/personal auxiliar și de deservire, </t>
    </r>
    <r>
      <rPr>
        <i/>
        <sz val="9"/>
        <color indexed="8"/>
        <rFont val="Times New Roman"/>
        <family val="1"/>
        <charset val="204"/>
      </rPr>
      <t>inclusiv:</t>
    </r>
  </si>
  <si>
    <t xml:space="preserve"> Anul precedent 20__  (AB-1)</t>
  </si>
  <si>
    <t>codul conform clasificației economice</t>
  </si>
  <si>
    <t>din taxa de studii, conform contractelor</t>
  </si>
  <si>
    <t>din taxa de întreținere în cămine</t>
  </si>
  <si>
    <t>din  alimentația în cantine</t>
  </si>
  <si>
    <t xml:space="preserve">Estimarea cheltuielilor necesare pentru instituțiile care funcționează în regim de autogestiune </t>
  </si>
  <si>
    <t>Servicii informaționale și de telecomunicații</t>
  </si>
  <si>
    <t>Servicii de locațiune</t>
  </si>
  <si>
    <t>Servicii de transport</t>
  </si>
  <si>
    <t>Servicii de reparații curente</t>
  </si>
  <si>
    <t>Formare profesională</t>
  </si>
  <si>
    <t>Deplasări de serviciu</t>
  </si>
  <si>
    <t>Alte servicii</t>
  </si>
  <si>
    <t>Combustibil, carburanți și lubrifianți</t>
  </si>
  <si>
    <t>Piese de schimb</t>
  </si>
  <si>
    <t>Produse alimentare</t>
  </si>
  <si>
    <t>Medicamente și materiale sanitare</t>
  </si>
  <si>
    <t>Materiale pentru scopuri didactice, ştiinţifice şi alte scopuri</t>
  </si>
  <si>
    <t>Materiale de uz gospodăresc și rechizite de birou</t>
  </si>
  <si>
    <t>Materiale de construcție</t>
  </si>
  <si>
    <t>Alte materiale</t>
  </si>
  <si>
    <t>Indemnizaţii pentru incapacitatea temporară de muncă</t>
  </si>
  <si>
    <r>
      <t xml:space="preserve">Consumuri și cheltuieli materiale, </t>
    </r>
    <r>
      <rPr>
        <i/>
        <sz val="10"/>
        <color indexed="8"/>
        <rFont val="Times New Roman"/>
        <family val="1"/>
        <charset val="204"/>
      </rPr>
      <t>inclusiv:</t>
    </r>
  </si>
  <si>
    <r>
      <t xml:space="preserve">Consumuri și cheltuieli aferente serviciilor, </t>
    </r>
    <r>
      <rPr>
        <i/>
        <sz val="10"/>
        <color indexed="8"/>
        <rFont val="Times New Roman"/>
        <family val="1"/>
        <charset val="204"/>
      </rPr>
      <t>din care</t>
    </r>
    <r>
      <rPr>
        <b/>
        <i/>
        <sz val="10"/>
        <color indexed="8"/>
        <rFont val="Times New Roman"/>
        <family val="1"/>
        <charset val="204"/>
      </rPr>
      <t>:</t>
    </r>
  </si>
  <si>
    <t>Retribuirea muncii</t>
  </si>
  <si>
    <r>
      <t xml:space="preserve">Prestații sociale, </t>
    </r>
    <r>
      <rPr>
        <i/>
        <sz val="10"/>
        <color indexed="8"/>
        <rFont val="Times New Roman"/>
        <family val="1"/>
        <charset val="204"/>
      </rPr>
      <t>din care:</t>
    </r>
  </si>
  <si>
    <t>Grupa (F1-F3)</t>
  </si>
  <si>
    <t>Program/Sub-program (P1-P2)</t>
  </si>
  <si>
    <t>Instituția (Org2)</t>
  </si>
  <si>
    <r>
      <t xml:space="preserve"> altele, </t>
    </r>
    <r>
      <rPr>
        <i/>
        <sz val="11"/>
        <color theme="1"/>
        <rFont val="Cambria"/>
        <family val="1"/>
        <charset val="204"/>
        <scheme val="major"/>
      </rPr>
      <t>din care:</t>
    </r>
  </si>
  <si>
    <t>.....</t>
  </si>
  <si>
    <t xml:space="preserve">          Tabelul nr.3g</t>
  </si>
  <si>
    <t xml:space="preserve"> Estimarea cheltuielilor pentru alimentație</t>
  </si>
  <si>
    <t>Datoria tranzitorie din anul precedent</t>
  </si>
  <si>
    <t>creditoare</t>
  </si>
  <si>
    <t>debitoare</t>
  </si>
  <si>
    <t>Cheltuieli estimate</t>
  </si>
  <si>
    <t>2.1</t>
  </si>
  <si>
    <t>Numărul mediu al copiilor alimentaţi (în recalculare a celor scutiţi deplin)</t>
  </si>
  <si>
    <t>pers.</t>
  </si>
  <si>
    <t>2.2</t>
  </si>
  <si>
    <t>Numărul zilelor anual de alimentaţie a unui copil</t>
  </si>
  <si>
    <t>zile</t>
  </si>
  <si>
    <t>2.3</t>
  </si>
  <si>
    <t>Norma zilnică de alimentaţie</t>
  </si>
  <si>
    <t>lei</t>
  </si>
  <si>
    <t>2.4</t>
  </si>
  <si>
    <r>
      <t xml:space="preserve">Total cheltuieli </t>
    </r>
    <r>
      <rPr>
        <b/>
        <sz val="7"/>
        <rFont val="Cambria"/>
        <family val="1"/>
        <charset val="204"/>
        <scheme val="major"/>
      </rPr>
      <t>(r.1.1 - r.1.2 + r.2.4)</t>
    </r>
  </si>
  <si>
    <t>inclusiv din:</t>
  </si>
  <si>
    <t>4.</t>
  </si>
  <si>
    <t>Resurse generale</t>
  </si>
  <si>
    <t>5.</t>
  </si>
  <si>
    <r>
      <t>Resurse colectate de autorități / instituții,</t>
    </r>
    <r>
      <rPr>
        <i/>
        <sz val="10"/>
        <rFont val="Cambria"/>
        <family val="1"/>
        <charset val="204"/>
        <scheme val="major"/>
      </rPr>
      <t xml:space="preserve"> inclusiv:</t>
    </r>
  </si>
  <si>
    <t>6.</t>
  </si>
  <si>
    <t>Încasări de la prestarea serviciilor cu plată</t>
  </si>
  <si>
    <t>7.</t>
  </si>
  <si>
    <t>......</t>
  </si>
  <si>
    <t xml:space="preserve">          Tabelul nr.5g</t>
  </si>
  <si>
    <t>(codul componentei resurselor colectate)</t>
  </si>
  <si>
    <t>Numărul elevilor la 1 ianuarie*</t>
  </si>
  <si>
    <t>clasa I</t>
  </si>
  <si>
    <t>clasa II</t>
  </si>
  <si>
    <t>clasa III</t>
  </si>
  <si>
    <t>clasa IV</t>
  </si>
  <si>
    <t>clasa V</t>
  </si>
  <si>
    <t>clasa VI</t>
  </si>
  <si>
    <t>clasa VII</t>
  </si>
  <si>
    <t>clasa VIII</t>
  </si>
  <si>
    <t>clasa IX</t>
  </si>
  <si>
    <t>clasa X</t>
  </si>
  <si>
    <t>clasa XI</t>
  </si>
  <si>
    <t>clasa XII</t>
  </si>
  <si>
    <t>Numărul elevilor la 1 septembrie*</t>
  </si>
  <si>
    <t>Numărul mediu anual de elevi</t>
  </si>
  <si>
    <t>* Începînd cu anul (AB+1) numărul elevilor la 1 ianuarie urmează să fie egal cu numărul elevilor la 1 septembrie</t>
  </si>
  <si>
    <t xml:space="preserve">          Tabelul nr.6g</t>
  </si>
  <si>
    <t>Indicatori la 1 ianuarie</t>
  </si>
  <si>
    <t>clasa 2-4</t>
  </si>
  <si>
    <t>clasa 5-9</t>
  </si>
  <si>
    <t>clasa 10-12</t>
  </si>
  <si>
    <t>Numărul bursierilor la 1 ianuarie*</t>
  </si>
  <si>
    <t>inclusiv pe categorii de burse primite:</t>
  </si>
  <si>
    <r>
      <t xml:space="preserve">Categoria I, </t>
    </r>
    <r>
      <rPr>
        <i/>
        <sz val="8"/>
        <color theme="1"/>
        <rFont val="Cambria"/>
        <family val="1"/>
        <charset val="204"/>
        <scheme val="major"/>
      </rPr>
      <t>dintre care:</t>
    </r>
  </si>
  <si>
    <r>
      <t xml:space="preserve">Categoria II, </t>
    </r>
    <r>
      <rPr>
        <i/>
        <sz val="8"/>
        <color theme="1"/>
        <rFont val="Cambria"/>
        <family val="1"/>
        <charset val="204"/>
        <scheme val="major"/>
      </rPr>
      <t>dintre care:</t>
    </r>
  </si>
  <si>
    <r>
      <t xml:space="preserve">Categoria III, </t>
    </r>
    <r>
      <rPr>
        <i/>
        <sz val="8"/>
        <color theme="1"/>
        <rFont val="Cambria"/>
        <family val="1"/>
        <charset val="204"/>
        <scheme val="major"/>
      </rPr>
      <t>dintre care:</t>
    </r>
  </si>
  <si>
    <t>Indicatori la 1 septembrie</t>
  </si>
  <si>
    <t>Numărul elevilor la 1 septembrie</t>
  </si>
  <si>
    <t>Numărul bursierilor la 1 septembrie</t>
  </si>
  <si>
    <r>
      <t>Categoria I</t>
    </r>
    <r>
      <rPr>
        <sz val="10"/>
        <color theme="1"/>
        <rFont val="Cambria"/>
        <family val="1"/>
        <charset val="204"/>
        <scheme val="major"/>
      </rPr>
      <t xml:space="preserve">, </t>
    </r>
    <r>
      <rPr>
        <sz val="8"/>
        <color theme="1"/>
        <rFont val="Cambria"/>
        <family val="1"/>
        <charset val="204"/>
        <scheme val="major"/>
      </rPr>
      <t>dintre care:</t>
    </r>
  </si>
  <si>
    <r>
      <t>Categoria II</t>
    </r>
    <r>
      <rPr>
        <sz val="10"/>
        <color theme="1"/>
        <rFont val="Cambria"/>
        <family val="1"/>
        <charset val="204"/>
        <scheme val="major"/>
      </rPr>
      <t xml:space="preserve">, </t>
    </r>
    <r>
      <rPr>
        <sz val="8"/>
        <color theme="1"/>
        <rFont val="Cambria"/>
        <family val="1"/>
        <charset val="204"/>
        <scheme val="major"/>
      </rPr>
      <t>dintre care:</t>
    </r>
  </si>
  <si>
    <r>
      <t>Categoria III</t>
    </r>
    <r>
      <rPr>
        <sz val="10"/>
        <color theme="1"/>
        <rFont val="Cambria"/>
        <family val="1"/>
        <charset val="204"/>
        <scheme val="major"/>
      </rPr>
      <t xml:space="preserve">, </t>
    </r>
    <r>
      <rPr>
        <sz val="8"/>
        <color theme="1"/>
        <rFont val="Cambria"/>
        <family val="1"/>
        <charset val="204"/>
        <scheme val="major"/>
      </rPr>
      <t>dintre care:</t>
    </r>
  </si>
  <si>
    <t>Numărul bursierilor la 1septembrie</t>
  </si>
  <si>
    <t>Calculul necesarului de mijloace</t>
  </si>
  <si>
    <r>
      <t xml:space="preserve">Mărimea lunară bursei, </t>
    </r>
    <r>
      <rPr>
        <b/>
        <sz val="8"/>
        <color theme="1"/>
        <rFont val="Cambria"/>
        <family val="1"/>
        <charset val="204"/>
        <scheme val="major"/>
      </rPr>
      <t>inclusiv:</t>
    </r>
  </si>
  <si>
    <t>8.</t>
  </si>
  <si>
    <t>9.</t>
  </si>
  <si>
    <t>10.</t>
  </si>
  <si>
    <t>11.</t>
  </si>
  <si>
    <t>Telefon de contact</t>
  </si>
  <si>
    <t>Data</t>
  </si>
  <si>
    <t>Se indeplineşte separat pentru fiecare activitate.</t>
  </si>
  <si>
    <t xml:space="preserve">mii lei </t>
  </si>
  <si>
    <r>
      <t xml:space="preserve">Cheltuieli pentru plata burselor </t>
    </r>
    <r>
      <rPr>
        <sz val="8"/>
        <rFont val="Cambria"/>
        <family val="1"/>
        <charset val="204"/>
        <scheme val="major"/>
      </rPr>
      <t>(r.7 x r.8)</t>
    </r>
  </si>
  <si>
    <t>Marimea lunara a bursei,</t>
  </si>
  <si>
    <t>luni</t>
  </si>
  <si>
    <r>
      <t xml:space="preserve">Numărul luni studii elevilor </t>
    </r>
    <r>
      <rPr>
        <sz val="7"/>
        <rFont val="Cambria"/>
        <family val="1"/>
        <charset val="204"/>
        <scheme val="major"/>
      </rPr>
      <t>(r.1 x 6 luni + r. 5 x 4 luni )</t>
    </r>
  </si>
  <si>
    <t>Retrageri (+;--)</t>
  </si>
  <si>
    <t>Absolvenți</t>
  </si>
  <si>
    <t>Înmatriculati</t>
  </si>
  <si>
    <t xml:space="preserve">Aprobat </t>
  </si>
  <si>
    <t xml:space="preserve">          Tabelul nr.7g</t>
  </si>
  <si>
    <t xml:space="preserve">         Tabelul nr.8g</t>
  </si>
  <si>
    <t>(autohtoni)</t>
  </si>
  <si>
    <t xml:space="preserve">I. Secţia de zi                            </t>
  </si>
  <si>
    <t>Numărul elevilor/studenţilor la începutul anului*</t>
  </si>
  <si>
    <t>alte profiluri</t>
  </si>
  <si>
    <t>Înmatriculaţi</t>
  </si>
  <si>
    <t>Absolvenţi</t>
  </si>
  <si>
    <t>Retrageri (+,-)</t>
  </si>
  <si>
    <r>
      <t xml:space="preserve">Numărul mediu anual de elevi/studenţi </t>
    </r>
    <r>
      <rPr>
        <sz val="7"/>
        <rFont val="Cambria"/>
        <family val="1"/>
        <charset val="204"/>
        <scheme val="major"/>
      </rPr>
      <t>(r.1 + r.2 x 4luni /12luni - r.3 x 6 luni  /12luni + r.4 x 0,6)</t>
    </r>
  </si>
  <si>
    <r>
      <t xml:space="preserve">Numărul luni studii elevilor/studenţilor </t>
    </r>
    <r>
      <rPr>
        <sz val="7"/>
        <rFont val="Cambria"/>
        <family val="1"/>
        <charset val="204"/>
        <scheme val="major"/>
      </rPr>
      <t>(r.1 x 6 luni + r. 5 x 4 luni )</t>
    </r>
  </si>
  <si>
    <t xml:space="preserve">Mărimea medie lunară a bursei, </t>
  </si>
  <si>
    <t>bursa de studii</t>
  </si>
  <si>
    <t xml:space="preserve">bursa de merit </t>
  </si>
  <si>
    <t>bursa socială</t>
  </si>
  <si>
    <r>
      <t xml:space="preserve">Numărul luni studii elevilor/studenţilor în ultimul an de studii care primesc burse </t>
    </r>
    <r>
      <rPr>
        <sz val="8"/>
        <rFont val="Cambria"/>
        <family val="1"/>
        <charset val="204"/>
        <scheme val="major"/>
      </rPr>
      <t>(absolvenţii anului curent x 6 luni + absolvenţii anului viitor x 4 luni)</t>
    </r>
  </si>
  <si>
    <t>Cheltuieli pentru plata burselor</t>
  </si>
  <si>
    <r>
      <t xml:space="preserve">bursa de studii profil pedagogic, agricol, medical </t>
    </r>
    <r>
      <rPr>
        <sz val="7"/>
        <rFont val="Cambria"/>
        <family val="1"/>
        <charset val="204"/>
        <scheme val="major"/>
      </rPr>
      <t xml:space="preserve">(r.7 x </t>
    </r>
    <r>
      <rPr>
        <sz val="7"/>
        <color theme="1" tint="4.9989318521683403E-2"/>
        <rFont val="Cambria"/>
        <family val="1"/>
        <charset val="204"/>
        <scheme val="major"/>
      </rPr>
      <t>0,7</t>
    </r>
    <r>
      <rPr>
        <sz val="7"/>
        <rFont val="Cambria"/>
        <family val="1"/>
        <charset val="204"/>
        <scheme val="major"/>
      </rPr>
      <t xml:space="preserve"> x r.8 x 1,2 + r.9 x 0,7 x r.8 x 0,2) (281211)</t>
    </r>
  </si>
  <si>
    <r>
      <t xml:space="preserve">bursa de studii alte profiluri </t>
    </r>
    <r>
      <rPr>
        <sz val="7"/>
        <rFont val="Cambria"/>
        <family val="1"/>
        <charset val="204"/>
        <scheme val="major"/>
      </rPr>
      <t>(r.7 x 0,7 x r.8 + r.9 x 0,7 x r.8 x 0,2) (281211)</t>
    </r>
  </si>
  <si>
    <r>
      <t xml:space="preserve">bursa de merit </t>
    </r>
    <r>
      <rPr>
        <sz val="7"/>
        <rFont val="Cambria"/>
        <family val="1"/>
        <charset val="204"/>
        <scheme val="major"/>
      </rPr>
      <t>(281211)</t>
    </r>
  </si>
  <si>
    <r>
      <t xml:space="preserve">bursa socială </t>
    </r>
    <r>
      <rPr>
        <sz val="7"/>
        <rFont val="Cambria"/>
        <family val="1"/>
        <charset val="204"/>
        <scheme val="major"/>
      </rPr>
      <t xml:space="preserve">(r.7 x </t>
    </r>
    <r>
      <rPr>
        <sz val="7"/>
        <color theme="1" tint="4.9989318521683403E-2"/>
        <rFont val="Cambria"/>
        <family val="1"/>
        <charset val="204"/>
        <scheme val="major"/>
      </rPr>
      <t>0,7</t>
    </r>
    <r>
      <rPr>
        <sz val="7"/>
        <rFont val="Cambria"/>
        <family val="1"/>
        <charset val="204"/>
        <scheme val="major"/>
      </rPr>
      <t xml:space="preserve"> x 0,1 x r.8) (281221)</t>
    </r>
  </si>
  <si>
    <t>12.</t>
  </si>
  <si>
    <t>II. Secţia fără frecvenţă</t>
  </si>
  <si>
    <t>13.</t>
  </si>
  <si>
    <t>Numărul elevilor/studenţilor la începutul anului</t>
  </si>
  <si>
    <t>14.</t>
  </si>
  <si>
    <t>15.</t>
  </si>
  <si>
    <t>16.</t>
  </si>
  <si>
    <t>17.</t>
  </si>
  <si>
    <t>18.</t>
  </si>
  <si>
    <t>*** Se indică luna admiterii, emiterii</t>
  </si>
  <si>
    <t>** Se calculează separat în cazul dacă admiterea / absolvirea diferă.</t>
  </si>
  <si>
    <t>....</t>
  </si>
  <si>
    <t>III.**</t>
  </si>
  <si>
    <r>
      <t xml:space="preserve">Numărul mediu anual de masteranzilor/postdoctoranzilor </t>
    </r>
    <r>
      <rPr>
        <sz val="7"/>
        <rFont val="Cambria"/>
        <family val="1"/>
        <charset val="204"/>
        <scheme val="major"/>
      </rPr>
      <t>(r.1 + r.2 x nr. luni studii / 12 luni - r.3 x nr. luni absenţă / 12 luni - r.4 x  nr. luni retrageri)</t>
    </r>
  </si>
  <si>
    <t>Absolvenți (                    ***)</t>
  </si>
  <si>
    <t>Înmatriculaţi (                    ***)</t>
  </si>
  <si>
    <t>Numărul masteranzilor / postdoctoranzilor la începutul anului*</t>
  </si>
  <si>
    <t>II.**</t>
  </si>
  <si>
    <t>I.**</t>
  </si>
  <si>
    <t xml:space="preserve">II. Secţia fără frecvenţă </t>
  </si>
  <si>
    <r>
      <t xml:space="preserve">Cheltuieli pentru plata burselor </t>
    </r>
    <r>
      <rPr>
        <sz val="7"/>
        <rFont val="Cambria"/>
        <family val="1"/>
        <charset val="204"/>
        <scheme val="major"/>
      </rPr>
      <t>(r.7 x r.8)</t>
    </r>
  </si>
  <si>
    <t>Mărimea lunară a bursei</t>
  </si>
  <si>
    <r>
      <t xml:space="preserve">Numărul luni studii masteranzilor/postdoctoranzilor </t>
    </r>
    <r>
      <rPr>
        <sz val="7"/>
        <rFont val="Cambria"/>
        <family val="1"/>
        <charset val="204"/>
        <scheme val="major"/>
      </rPr>
      <t>(r.1 x nr. luni studii + r.5 x nr. luni studii)</t>
    </r>
  </si>
  <si>
    <t xml:space="preserve">I. Secţia de zi </t>
  </si>
  <si>
    <t xml:space="preserve">          Tabelul nr.9g</t>
  </si>
  <si>
    <t xml:space="preserve">          Tabelul nr.10g</t>
  </si>
  <si>
    <t>Numărul rezidenţilor la începutul anului*</t>
  </si>
  <si>
    <t>anul I de studii</t>
  </si>
  <si>
    <t>anul II-III de studii</t>
  </si>
  <si>
    <t>anul IV-V de studii</t>
  </si>
  <si>
    <t>anul III de studii</t>
  </si>
  <si>
    <t>Numărul rezidenţilor transferaţi:</t>
  </si>
  <si>
    <t>din anul I în anul II de studii</t>
  </si>
  <si>
    <t>din anul III în anul IV de studii</t>
  </si>
  <si>
    <t xml:space="preserve">Numărul mediu anual de rezidenţi </t>
  </si>
  <si>
    <t xml:space="preserve">Mărimea lunară a bursei, </t>
  </si>
  <si>
    <r>
      <t xml:space="preserve">Cheltuieli pentru plata burselor </t>
    </r>
    <r>
      <rPr>
        <sz val="7"/>
        <rFont val="Cambria"/>
        <family val="1"/>
        <charset val="204"/>
        <scheme val="major"/>
      </rPr>
      <t>(r.7 x r.8 x 12 luni)</t>
    </r>
  </si>
  <si>
    <t xml:space="preserve">          Tabelul nr.11g</t>
  </si>
  <si>
    <t>Numărul medicilor secundari la începutul anului*</t>
  </si>
  <si>
    <t>inscrisi imediat dupa absolvirea facultatii</t>
  </si>
  <si>
    <t>inscrisi cu vechime in munca de medic</t>
  </si>
  <si>
    <t>Emişi (                    ***)</t>
  </si>
  <si>
    <t xml:space="preserve">Numărul mediu anual de medici secundari </t>
  </si>
  <si>
    <r>
      <t xml:space="preserve">Cheltuieli pentru plata burselor </t>
    </r>
    <r>
      <rPr>
        <sz val="7"/>
        <rFont val="Cambria"/>
        <family val="1"/>
        <charset val="204"/>
        <scheme val="major"/>
      </rPr>
      <t>(r.6 x r.7 x 12 luni)</t>
    </r>
  </si>
  <si>
    <t xml:space="preserve">          Tabelul nr.12g</t>
  </si>
  <si>
    <t>Numărul doctoranzilor la începutul anului*</t>
  </si>
  <si>
    <t>anul I de studii inscrisi dupa facultate si cu vechimea in munca mai mica de 3 ani</t>
  </si>
  <si>
    <t>anul II de studii inscrisi dupa facultate si cu vechimea in munca mai mica de 3 ani</t>
  </si>
  <si>
    <t>anul III de studii si cei cu vechimea in munca mai mare de 3 ani</t>
  </si>
  <si>
    <t>Înmatriculaţi (                ***)</t>
  </si>
  <si>
    <t>Absolenți (                   ***)</t>
  </si>
  <si>
    <t>anul  II de studii inscrisi dupa facultate si cu vechimea in munca mai mica de 3 ani</t>
  </si>
  <si>
    <t>Numărul mediu anual de doctoranzi</t>
  </si>
  <si>
    <t>Numărul studenţilor la începutul anului</t>
  </si>
  <si>
    <r>
      <t xml:space="preserve">Numărul mediu anual de studenţi </t>
    </r>
    <r>
      <rPr>
        <sz val="7"/>
        <rFont val="Cambria"/>
        <family val="1"/>
        <charset val="204"/>
        <scheme val="major"/>
      </rPr>
      <t>(r.13 + r.14 x nr.luni studii/12luni - r.15 x nr.luni absenţă /12luni)</t>
    </r>
  </si>
  <si>
    <t xml:space="preserve">          Tabelul nr.13g</t>
  </si>
  <si>
    <t>Numărul elevilor / studenţilor / auditorilor la începutul anului*</t>
  </si>
  <si>
    <t xml:space="preserve">Înmatriculaţi </t>
  </si>
  <si>
    <r>
      <t xml:space="preserve">Numărul mediu anual de studenţi (auditori) </t>
    </r>
    <r>
      <rPr>
        <sz val="7"/>
        <rFont val="Cambria"/>
        <family val="1"/>
        <charset val="204"/>
        <scheme val="major"/>
      </rPr>
      <t>(r.1 + r.2 x nr.luni studii/12luni - r.3 x nr.luni absenţă / 12 luni - r.4 x 0,6)</t>
    </r>
  </si>
  <si>
    <r>
      <t xml:space="preserve">Numărul luni studii studenţilor (auditorilor) </t>
    </r>
    <r>
      <rPr>
        <sz val="7"/>
        <rFont val="Cambria"/>
        <family val="1"/>
        <charset val="204"/>
        <scheme val="major"/>
      </rPr>
      <t>(r.1 x nr.luni studii + r.5 x nr.luni studii)</t>
    </r>
  </si>
  <si>
    <t>**Se calculează separat în cazul dacă admiterea / absolvirea diferă.</t>
  </si>
  <si>
    <t xml:space="preserve">          Tabelul nr.14g</t>
  </si>
  <si>
    <t>Estimarea contingentului ascultătorilor cursurilor de perfecționare</t>
  </si>
  <si>
    <t>I.*</t>
  </si>
  <si>
    <t>Numărul grupelor</t>
  </si>
  <si>
    <t>un.</t>
  </si>
  <si>
    <t>Numarul ascultatorilor</t>
  </si>
  <si>
    <t>Durata de studii a unei grupe</t>
  </si>
  <si>
    <t>luni/om</t>
  </si>
  <si>
    <r>
      <t xml:space="preserve">Numărul mediu anual de grupe </t>
    </r>
    <r>
      <rPr>
        <sz val="8"/>
        <rFont val="Cambria"/>
        <family val="1"/>
        <charset val="204"/>
        <scheme val="major"/>
      </rPr>
      <t>(r.1 x r.3 / 12luni)</t>
    </r>
  </si>
  <si>
    <r>
      <t xml:space="preserve">Numărul mediu anual de ascultători </t>
    </r>
    <r>
      <rPr>
        <sz val="8"/>
        <rFont val="Cambria"/>
        <family val="1"/>
        <charset val="204"/>
        <scheme val="major"/>
      </rPr>
      <t>(r.1 * r.2 * r.3 / 12luni)</t>
    </r>
  </si>
  <si>
    <t>...</t>
  </si>
  <si>
    <t>**Se calculează separat în cazul dacă durata de studii diferă.</t>
  </si>
  <si>
    <t xml:space="preserve">          Tabelul nr.4g</t>
  </si>
  <si>
    <t>Numărul copiilor (elevilor) la începutul anului*</t>
  </si>
  <si>
    <t xml:space="preserve">Emişi </t>
  </si>
  <si>
    <r>
      <t xml:space="preserve">Numărul mediu anual de copii (elevi) </t>
    </r>
    <r>
      <rPr>
        <sz val="8"/>
        <rFont val="Cambria"/>
        <family val="1"/>
        <charset val="204"/>
        <scheme val="major"/>
      </rPr>
      <t>(r.1 + r.2 x nr.luni prezența - nr.3 x nr.luni absența)</t>
    </r>
  </si>
  <si>
    <t>Denumirea instituției subordonate APC*</t>
  </si>
  <si>
    <t>Numărul de beneficiari</t>
  </si>
  <si>
    <t>Total</t>
  </si>
  <si>
    <t>Personal de conducere</t>
  </si>
  <si>
    <t>Cadre didactice</t>
  </si>
  <si>
    <t xml:space="preserve">*Informația se va prezenta separat pe: </t>
  </si>
  <si>
    <t xml:space="preserve">F1F3 0921 P1P2 8804 P3 00492 </t>
  </si>
  <si>
    <t>gimnazii</t>
  </si>
  <si>
    <t xml:space="preserve">F1F3 0921 P1P2 8805 P3 00492 </t>
  </si>
  <si>
    <t>școli-internat</t>
  </si>
  <si>
    <t xml:space="preserve">F1F3 0922 P1P2 8806 P3 00492 </t>
  </si>
  <si>
    <t>licee</t>
  </si>
  <si>
    <t xml:space="preserve">F1F3 0950 P1P2 8814 P3 00492 </t>
  </si>
  <si>
    <t>educația extrașcolară</t>
  </si>
  <si>
    <t>Șef serviciul economic (contabil-șef)</t>
  </si>
  <si>
    <t>___________________</t>
  </si>
  <si>
    <t>(semnatură)</t>
  </si>
  <si>
    <t>Executor</t>
  </si>
  <si>
    <t>data __________</t>
  </si>
  <si>
    <r>
      <t xml:space="preserve">Anul precedent 20___                             </t>
    </r>
    <r>
      <rPr>
        <sz val="10"/>
        <rFont val="Cambria"/>
        <family val="1"/>
        <charset val="204"/>
        <scheme val="major"/>
      </rPr>
      <t>(AB-1)</t>
    </r>
  </si>
  <si>
    <r>
      <t xml:space="preserve">Anul curent 20____ (aprobat)                                </t>
    </r>
    <r>
      <rPr>
        <sz val="10"/>
        <rFont val="Cambria"/>
        <family val="1"/>
        <charset val="204"/>
        <scheme val="major"/>
      </rPr>
      <t xml:space="preserve">      (AB)</t>
    </r>
  </si>
  <si>
    <r>
      <t xml:space="preserve">20___                         </t>
    </r>
    <r>
      <rPr>
        <sz val="9"/>
        <rFont val="Cambria"/>
        <family val="1"/>
        <charset val="204"/>
        <scheme val="major"/>
      </rPr>
      <t xml:space="preserve">  (AB+2)</t>
    </r>
  </si>
  <si>
    <r>
      <t xml:space="preserve">20___                           </t>
    </r>
    <r>
      <rPr>
        <sz val="9"/>
        <rFont val="Cambria"/>
        <family val="1"/>
        <charset val="204"/>
        <scheme val="major"/>
      </rPr>
      <t>(AB+3)</t>
    </r>
  </si>
  <si>
    <r>
      <rPr>
        <b/>
        <sz val="10"/>
        <color theme="1"/>
        <rFont val="Cambria"/>
        <family val="1"/>
        <charset val="204"/>
        <scheme val="major"/>
      </rPr>
      <t>Aprobat a.20___</t>
    </r>
    <r>
      <rPr>
        <sz val="10"/>
        <color theme="1"/>
        <rFont val="Cambria"/>
        <family val="1"/>
        <charset val="204"/>
        <scheme val="major"/>
      </rPr>
      <t xml:space="preserve">                                                                                                              (AB+1)</t>
    </r>
  </si>
  <si>
    <r>
      <t xml:space="preserve">Anul precedent 20___                           </t>
    </r>
    <r>
      <rPr>
        <sz val="10"/>
        <rFont val="Cambria"/>
        <family val="1"/>
        <charset val="204"/>
        <scheme val="major"/>
      </rPr>
      <t xml:space="preserve">  (AB-1)</t>
    </r>
  </si>
  <si>
    <r>
      <t xml:space="preserve">Anul curent 20____ (aprobat)                                 </t>
    </r>
    <r>
      <rPr>
        <sz val="10"/>
        <rFont val="Cambria"/>
        <family val="1"/>
        <charset val="204"/>
        <scheme val="major"/>
      </rPr>
      <t xml:space="preserve">     (AB)</t>
    </r>
  </si>
  <si>
    <r>
      <rPr>
        <b/>
        <sz val="9"/>
        <rFont val="Cambria"/>
        <family val="1"/>
        <charset val="204"/>
        <scheme val="major"/>
      </rPr>
      <t xml:space="preserve">20___    </t>
    </r>
    <r>
      <rPr>
        <sz val="9"/>
        <rFont val="Cambria"/>
        <family val="1"/>
        <charset val="204"/>
        <scheme val="major"/>
      </rPr>
      <t xml:space="preserve">                       (AB+2)</t>
    </r>
  </si>
  <si>
    <r>
      <rPr>
        <b/>
        <sz val="9"/>
        <rFont val="Cambria"/>
        <family val="1"/>
        <charset val="204"/>
        <scheme val="major"/>
      </rPr>
      <t xml:space="preserve">20___   </t>
    </r>
    <r>
      <rPr>
        <sz val="9"/>
        <rFont val="Cambria"/>
        <family val="1"/>
        <charset val="204"/>
        <scheme val="major"/>
      </rPr>
      <t xml:space="preserve">                        (AB+3)</t>
    </r>
  </si>
  <si>
    <r>
      <t xml:space="preserve">Anul precedent 20___                          </t>
    </r>
    <r>
      <rPr>
        <sz val="10"/>
        <rFont val="Cambria"/>
        <family val="1"/>
        <charset val="204"/>
        <scheme val="major"/>
      </rPr>
      <t xml:space="preserve">   (AB-1)</t>
    </r>
  </si>
  <si>
    <r>
      <t xml:space="preserve">20___     </t>
    </r>
    <r>
      <rPr>
        <sz val="10"/>
        <rFont val="Cambria"/>
        <family val="1"/>
        <charset val="204"/>
        <scheme val="major"/>
      </rPr>
      <t xml:space="preserve">                      (AB+2)</t>
    </r>
  </si>
  <si>
    <r>
      <t xml:space="preserve">20___               </t>
    </r>
    <r>
      <rPr>
        <sz val="10"/>
        <rFont val="Cambria"/>
        <family val="1"/>
        <charset val="204"/>
        <scheme val="major"/>
      </rPr>
      <t xml:space="preserve">            (AB+3)</t>
    </r>
  </si>
  <si>
    <r>
      <t xml:space="preserve">Aprobat a.20___                                                                            </t>
    </r>
    <r>
      <rPr>
        <sz val="10"/>
        <color theme="1"/>
        <rFont val="Cambria"/>
        <family val="1"/>
        <charset val="204"/>
        <scheme val="major"/>
      </rPr>
      <t xml:space="preserve">                                  (AB+1)</t>
    </r>
  </si>
  <si>
    <r>
      <t xml:space="preserve">Anul precedent 20___   </t>
    </r>
    <r>
      <rPr>
        <sz val="10"/>
        <rFont val="Cambria"/>
        <family val="1"/>
        <charset val="204"/>
        <scheme val="major"/>
      </rPr>
      <t xml:space="preserve">                          (AB-1)</t>
    </r>
  </si>
  <si>
    <r>
      <t xml:space="preserve">Anul curent 20____ (aprobat)  </t>
    </r>
    <r>
      <rPr>
        <sz val="10"/>
        <rFont val="Cambria"/>
        <family val="1"/>
        <charset val="204"/>
        <scheme val="major"/>
      </rPr>
      <t xml:space="preserve">                                    (AB)</t>
    </r>
  </si>
  <si>
    <r>
      <t xml:space="preserve">20___ </t>
    </r>
    <r>
      <rPr>
        <sz val="10"/>
        <rFont val="Cambria"/>
        <family val="1"/>
        <charset val="204"/>
        <scheme val="major"/>
      </rPr>
      <t xml:space="preserve">                          (AB+2)</t>
    </r>
  </si>
  <si>
    <r>
      <t>20___</t>
    </r>
    <r>
      <rPr>
        <sz val="10"/>
        <rFont val="Cambria"/>
        <family val="1"/>
        <charset val="204"/>
        <scheme val="major"/>
      </rPr>
      <t xml:space="preserve">                           (AB+3)</t>
    </r>
  </si>
  <si>
    <r>
      <t xml:space="preserve">Anul curent 20____ (aprobat)                                     </t>
    </r>
    <r>
      <rPr>
        <sz val="10"/>
        <rFont val="Cambria"/>
        <family val="1"/>
        <charset val="204"/>
        <scheme val="major"/>
      </rPr>
      <t xml:space="preserve"> (AB)</t>
    </r>
  </si>
  <si>
    <r>
      <t xml:space="preserve">20___                         </t>
    </r>
    <r>
      <rPr>
        <sz val="10"/>
        <rFont val="Cambria"/>
        <family val="1"/>
        <charset val="204"/>
        <scheme val="major"/>
      </rPr>
      <t xml:space="preserve">  (AB+2)</t>
    </r>
  </si>
  <si>
    <r>
      <t xml:space="preserve">20___                      </t>
    </r>
    <r>
      <rPr>
        <sz val="10"/>
        <rFont val="Cambria"/>
        <family val="1"/>
        <charset val="204"/>
        <scheme val="major"/>
      </rPr>
      <t xml:space="preserve">     (AB+3)</t>
    </r>
  </si>
  <si>
    <r>
      <rPr>
        <b/>
        <sz val="10"/>
        <color theme="1"/>
        <rFont val="Cambria"/>
        <family val="1"/>
        <charset val="204"/>
        <scheme val="major"/>
      </rPr>
      <t>Anul precedent 20___</t>
    </r>
    <r>
      <rPr>
        <sz val="10"/>
        <color theme="1"/>
        <rFont val="Cambria"/>
        <family val="1"/>
        <charset val="204"/>
        <scheme val="major"/>
      </rPr>
      <t xml:space="preserve"> (efectiv)                                  (AB-1)</t>
    </r>
  </si>
  <si>
    <r>
      <rPr>
        <b/>
        <sz val="10"/>
        <color theme="1"/>
        <rFont val="Cambria"/>
        <family val="1"/>
        <charset val="204"/>
        <scheme val="major"/>
      </rPr>
      <t xml:space="preserve">Anul curent 20____ </t>
    </r>
    <r>
      <rPr>
        <sz val="10"/>
        <color theme="1"/>
        <rFont val="Cambria"/>
        <family val="1"/>
        <charset val="204"/>
        <scheme val="major"/>
      </rPr>
      <t>(aprobat)                                      (AB)</t>
    </r>
  </si>
  <si>
    <t>20__                           (AB+2)</t>
  </si>
  <si>
    <t>20__                           (AB+3)</t>
  </si>
  <si>
    <r>
      <rPr>
        <b/>
        <sz val="10"/>
        <rFont val="Cambria"/>
        <family val="1"/>
        <charset val="204"/>
        <scheme val="major"/>
      </rPr>
      <t>Anul precedent 20___</t>
    </r>
    <r>
      <rPr>
        <sz val="10"/>
        <rFont val="Cambria"/>
        <family val="1"/>
        <charset val="204"/>
        <scheme val="major"/>
      </rPr>
      <t xml:space="preserve"> (efectiv)                                  (AB-1)</t>
    </r>
  </si>
  <si>
    <r>
      <rPr>
        <b/>
        <sz val="10"/>
        <rFont val="Cambria"/>
        <family val="1"/>
        <charset val="204"/>
        <scheme val="major"/>
      </rPr>
      <t>Anul curent 20____</t>
    </r>
    <r>
      <rPr>
        <sz val="10"/>
        <rFont val="Cambria"/>
        <family val="1"/>
        <charset val="204"/>
        <scheme val="major"/>
      </rPr>
      <t xml:space="preserve"> (aprobat)                                      (AB)</t>
    </r>
  </si>
  <si>
    <r>
      <rPr>
        <b/>
        <sz val="10"/>
        <rFont val="Cambria"/>
        <family val="1"/>
        <charset val="204"/>
        <scheme val="major"/>
      </rPr>
      <t xml:space="preserve">Proiect a.20___  </t>
    </r>
    <r>
      <rPr>
        <sz val="10"/>
        <rFont val="Cambria"/>
        <family val="1"/>
        <charset val="204"/>
        <scheme val="major"/>
      </rPr>
      <t xml:space="preserve">                                                                                                            (AB+1)</t>
    </r>
  </si>
  <si>
    <r>
      <rPr>
        <b/>
        <sz val="9"/>
        <rFont val="Cambria"/>
        <family val="1"/>
        <charset val="204"/>
        <scheme val="major"/>
      </rPr>
      <t xml:space="preserve">20__    </t>
    </r>
    <r>
      <rPr>
        <sz val="9"/>
        <rFont val="Cambria"/>
        <family val="1"/>
        <charset val="204"/>
        <scheme val="major"/>
      </rPr>
      <t xml:space="preserve">                       (AB+2)</t>
    </r>
  </si>
  <si>
    <r>
      <rPr>
        <b/>
        <sz val="9"/>
        <rFont val="Cambria"/>
        <family val="1"/>
        <charset val="204"/>
        <scheme val="major"/>
      </rPr>
      <t xml:space="preserve">20__   </t>
    </r>
    <r>
      <rPr>
        <sz val="9"/>
        <rFont val="Cambria"/>
        <family val="1"/>
        <charset val="204"/>
        <scheme val="major"/>
      </rPr>
      <t xml:space="preserve">                        (AB+3)</t>
    </r>
  </si>
  <si>
    <t>Anul precedent 20___                             (AB-1)</t>
  </si>
  <si>
    <t>Anul curent 20____ (aprobat)                                      (AB)</t>
  </si>
  <si>
    <t>Proiect a.20___                                                                                                              (AB+1)</t>
  </si>
  <si>
    <r>
      <rPr>
        <b/>
        <sz val="10"/>
        <rFont val="Cambria"/>
        <family val="1"/>
        <charset val="204"/>
        <scheme val="major"/>
      </rPr>
      <t xml:space="preserve">Anul curent 20____ </t>
    </r>
    <r>
      <rPr>
        <sz val="10"/>
        <rFont val="Cambria"/>
        <family val="1"/>
        <charset val="204"/>
        <scheme val="major"/>
      </rPr>
      <t>(aprobat)                                      (AB)</t>
    </r>
  </si>
  <si>
    <t>Tabelul nr.21</t>
  </si>
  <si>
    <t>UAT___________________________________________________</t>
  </si>
  <si>
    <t>persoane</t>
  </si>
  <si>
    <t>Denumirea UAT**</t>
  </si>
  <si>
    <t>dintre care încadrate în:</t>
  </si>
  <si>
    <t>inclusiv</t>
  </si>
  <si>
    <t>Instituții de educație timpurie***</t>
  </si>
  <si>
    <t>Instituții de învățămînt primar, gimnazial și liceal</t>
  </si>
  <si>
    <t>Instituții de învățămînt special</t>
  </si>
  <si>
    <t>Instituții de învățămînt extrașcolar</t>
  </si>
  <si>
    <t>personal de conducere</t>
  </si>
  <si>
    <t>personal didactic</t>
  </si>
  <si>
    <t>A</t>
  </si>
  <si>
    <t>1=2+3</t>
  </si>
  <si>
    <t>4=5+6</t>
  </si>
  <si>
    <t>7=8+9</t>
  </si>
  <si>
    <t>10=11+12</t>
  </si>
  <si>
    <t>13=14+15</t>
  </si>
  <si>
    <t>14=2+5+8+11</t>
  </si>
  <si>
    <t>15=3+6+9+12</t>
  </si>
  <si>
    <t>Total UAT</t>
  </si>
  <si>
    <t>Total nivelul II</t>
  </si>
  <si>
    <t>Total nivelul I</t>
  </si>
  <si>
    <t xml:space="preserve">Consiliul raional </t>
  </si>
  <si>
    <t>Primăria</t>
  </si>
  <si>
    <t>…</t>
  </si>
  <si>
    <t>Note:</t>
  </si>
  <si>
    <t>*conform Hotărîrii Guvernului nr.969 din 03.10.2018 ,,Pentru aprobarea Regulamentului privind acordarea compensațiilor bănești anuale personalului de conducere și didactic din instituțiile de învățămînt general public”</t>
  </si>
  <si>
    <t>** se vor indica APL, în instituțiile din subordinea cărora este angajat personalul de conducere și  didactic respectiv</t>
  </si>
  <si>
    <t>***În cazul complexelor educaționale (ex.școala primară-grădiniță) cadrele didactice din partea preșcolară vor fi reflectate în col.3, iar din partea școlară în col.6</t>
  </si>
  <si>
    <t>Important:</t>
  </si>
  <si>
    <r>
      <t xml:space="preserve">Se va indica doar personalul de conducere </t>
    </r>
    <r>
      <rPr>
        <b/>
        <sz val="10"/>
        <color theme="1"/>
        <rFont val="Times New Roman"/>
        <family val="1"/>
        <charset val="204"/>
      </rPr>
      <t>(ce desfășoară activitate didactică)</t>
    </r>
    <r>
      <rPr>
        <sz val="10"/>
        <color theme="1"/>
        <rFont val="Times New Roman"/>
        <family val="1"/>
        <charset val="204"/>
      </rPr>
      <t xml:space="preserve"> și didactic </t>
    </r>
    <r>
      <rPr>
        <b/>
        <u/>
        <sz val="10"/>
        <color theme="1"/>
        <rFont val="Times New Roman"/>
        <family val="1"/>
        <charset val="204"/>
      </rPr>
      <t>angajat de bază</t>
    </r>
    <r>
      <rPr>
        <u/>
        <sz val="10"/>
        <color theme="1"/>
        <rFont val="Times New Roman"/>
        <family val="1"/>
        <charset val="204"/>
      </rPr>
      <t xml:space="preserve">. 
</t>
    </r>
    <r>
      <rPr>
        <sz val="10"/>
        <color theme="1"/>
        <rFont val="Times New Roman"/>
        <family val="1"/>
        <charset val="204"/>
      </rPr>
      <t>La completarea formularului se va ține cont de categoriile de personal de conducere și didactic din instituțiile de învățămînt general în conformitate cu art.53, alin.(2), alin.(3), alin.(5) și alin.(6) ale Codului educației</t>
    </r>
  </si>
  <si>
    <t>Responsabil: Şeful Direcţiei învăţămînt_______________________________________________</t>
  </si>
  <si>
    <t>(Nume, prenume, semnătura)</t>
  </si>
  <si>
    <t>Coordonat: Şeful Direcţiei finanţe __________________________________________________</t>
  </si>
  <si>
    <t>Executor________________________________________________________(tel.)_________________</t>
  </si>
  <si>
    <t>Rel. la tel. 0(22)26-27-07, 0(22)26-27-21</t>
  </si>
  <si>
    <t>alimentația</t>
  </si>
  <si>
    <r>
      <t>servicii educaționale (</t>
    </r>
    <r>
      <rPr>
        <i/>
        <sz val="8"/>
        <color theme="1"/>
        <rFont val="Cambria"/>
        <family val="1"/>
        <charset val="204"/>
        <scheme val="major"/>
      </rPr>
      <t>fără ch. privind bursele,
alimentația</t>
    </r>
    <r>
      <rPr>
        <sz val="11"/>
        <color theme="1"/>
        <rFont val="Cambria"/>
        <family val="1"/>
        <charset val="204"/>
        <scheme val="major"/>
      </rPr>
      <t>)</t>
    </r>
  </si>
  <si>
    <t xml:space="preserve">Numărul luni-om studii </t>
  </si>
  <si>
    <t>Tabelul nr.22</t>
  </si>
  <si>
    <t>5.1</t>
  </si>
  <si>
    <t>5.2</t>
  </si>
  <si>
    <t>5.3</t>
  </si>
  <si>
    <t>5.4</t>
  </si>
  <si>
    <t>5.5</t>
  </si>
  <si>
    <t>5.6</t>
  </si>
  <si>
    <t>5.7</t>
  </si>
  <si>
    <t>5.8</t>
  </si>
  <si>
    <t>5.9</t>
  </si>
  <si>
    <t>6.1</t>
  </si>
  <si>
    <t>6.2</t>
  </si>
  <si>
    <t>6.3</t>
  </si>
  <si>
    <t>6.4</t>
  </si>
  <si>
    <t>7.1</t>
  </si>
  <si>
    <t>7.2</t>
  </si>
  <si>
    <t>8.1</t>
  </si>
  <si>
    <t>9.1</t>
  </si>
  <si>
    <t>9.2</t>
  </si>
  <si>
    <t>energia electrică</t>
  </si>
  <si>
    <t>energia termică</t>
  </si>
  <si>
    <t>salubrizarea</t>
  </si>
  <si>
    <t>gaze</t>
  </si>
  <si>
    <t>apă și canalizarea</t>
  </si>
  <si>
    <t>Alte cheltuieli</t>
  </si>
  <si>
    <r>
      <t xml:space="preserve">Servicii energetice și comunale </t>
    </r>
    <r>
      <rPr>
        <b/>
        <sz val="10"/>
        <rFont val="Cambria"/>
        <family val="1"/>
        <charset val="204"/>
        <scheme val="major"/>
      </rPr>
      <t>total</t>
    </r>
  </si>
  <si>
    <t>Tabelul nr.18g</t>
  </si>
  <si>
    <t>Nr.</t>
  </si>
  <si>
    <t xml:space="preserve">Denumirea acțiunii </t>
  </si>
  <si>
    <t>Perioada</t>
  </si>
  <si>
    <t>Numarul participanților</t>
  </si>
  <si>
    <t>Costul acțiunii</t>
  </si>
  <si>
    <t>Alocații bugetare</t>
  </si>
  <si>
    <t>Alte surse</t>
  </si>
  <si>
    <t xml:space="preserve">Conducătorul instituției </t>
  </si>
  <si>
    <t>(semnătura)</t>
  </si>
  <si>
    <t>Șeful serviciului economic</t>
  </si>
  <si>
    <t>Tabelul nr.19g</t>
  </si>
  <si>
    <t xml:space="preserve">F1F3 0812 P1P2 8602 P3 00492 </t>
  </si>
  <si>
    <t>Tabelul nr.20g</t>
  </si>
  <si>
    <t>UAT*</t>
  </si>
  <si>
    <t>TOTAL pe UAT</t>
  </si>
  <si>
    <t>Chișinău</t>
  </si>
  <si>
    <t>Consiliul Municipal</t>
  </si>
  <si>
    <t>Stăuceni</t>
  </si>
  <si>
    <t>Bălți</t>
  </si>
  <si>
    <t>Anenii Noi</t>
  </si>
  <si>
    <t>Consiliul Raional</t>
  </si>
  <si>
    <t>Basarabeasca</t>
  </si>
  <si>
    <t>Briceni</t>
  </si>
  <si>
    <t>Comuna Larga</t>
  </si>
  <si>
    <t>Cahul</t>
  </si>
  <si>
    <t>Cantemir</t>
  </si>
  <si>
    <t>Călărași</t>
  </si>
  <si>
    <t>Căușeni</t>
  </si>
  <si>
    <t>U.T.A. Găgăuzia</t>
  </si>
  <si>
    <t>Comitetul Executiv</t>
  </si>
  <si>
    <t>Cimișlia</t>
  </si>
  <si>
    <t>Criuleni</t>
  </si>
  <si>
    <t>Drăsliceni</t>
  </si>
  <si>
    <t>Măgdăcești</t>
  </si>
  <si>
    <t>Dondușeni</t>
  </si>
  <si>
    <t>Drochia</t>
  </si>
  <si>
    <t>Dubăsari</t>
  </si>
  <si>
    <t>Edineț</t>
  </si>
  <si>
    <t>Trinca</t>
  </si>
  <si>
    <t>Comuna Parcova</t>
  </si>
  <si>
    <t>Fălești</t>
  </si>
  <si>
    <t>Florești</t>
  </si>
  <si>
    <t>Glodeni</t>
  </si>
  <si>
    <t>Hîncești</t>
  </si>
  <si>
    <t>Ialoveni</t>
  </si>
  <si>
    <t>Leova</t>
  </si>
  <si>
    <t xml:space="preserve"> Leova</t>
  </si>
  <si>
    <t>Nisporeni</t>
  </si>
  <si>
    <t>Ocnița</t>
  </si>
  <si>
    <t>Orhei</t>
  </si>
  <si>
    <t>Rezina</t>
  </si>
  <si>
    <t>Rișcani</t>
  </si>
  <si>
    <t>Sîngerei</t>
  </si>
  <si>
    <t>Soroca</t>
  </si>
  <si>
    <t>Strășeni</t>
  </si>
  <si>
    <t>Șoldănești</t>
  </si>
  <si>
    <t>Ștefan Vodă</t>
  </si>
  <si>
    <t>Taraclia</t>
  </si>
  <si>
    <t>Telenești</t>
  </si>
  <si>
    <t>Ungheni</t>
  </si>
  <si>
    <t>*Informația se va prezenta pe școlile sportive din subordinea autorităților publice locale de nivelul întîi și nivelul al doilea</t>
  </si>
  <si>
    <t>Mărimea lunară a soldei</t>
  </si>
  <si>
    <r>
      <t xml:space="preserve">Cheltuieli pentru plata soldei </t>
    </r>
    <r>
      <rPr>
        <sz val="7"/>
        <rFont val="Cambria"/>
        <family val="1"/>
        <charset val="204"/>
        <scheme val="major"/>
      </rPr>
      <t>(r.7 x r.8)</t>
    </r>
  </si>
  <si>
    <t xml:space="preserve">          Tabelul nr.13_1g</t>
  </si>
  <si>
    <t>Aprobat / Modificat</t>
  </si>
  <si>
    <t>Aprobat / modificat</t>
  </si>
  <si>
    <t>Estimarea contingentului din instituțiile de învățământ special și din instituțiile extrașcolare</t>
  </si>
  <si>
    <t>* Începând cu anul (AB+1) indicator în r.1 urmează să fie egal cu indicatorul din r.4 din anul precedent</t>
  </si>
  <si>
    <r>
      <t xml:space="preserve">Numărul copiilor (elevilor) la sfârşitul anului </t>
    </r>
    <r>
      <rPr>
        <sz val="8"/>
        <rFont val="Cambria"/>
        <family val="1"/>
        <charset val="204"/>
        <scheme val="major"/>
      </rPr>
      <t>(r.1 + r.2 - r.3)</t>
    </r>
  </si>
  <si>
    <t xml:space="preserve">Estimarea veniturilor instituțiilor de învățământ  care funcționează în regim de autogestiune </t>
  </si>
  <si>
    <t xml:space="preserve">Estimarea cheltuielilor necesare pentru retribuirea muncii în  îninstituțiile de învățământ care funcționează în regim de autogestiune </t>
  </si>
  <si>
    <t>Estimarea contingentului instituțiilor de învățământ general (gimnazii, licee)</t>
  </si>
  <si>
    <t xml:space="preserve">Estimarea contingentului şi cheltuielilor pentru plata burselor elevilor din licee de învăţământ artistic și subdiviziunile gimnaziale cu profil artistic ale colegiului </t>
  </si>
  <si>
    <t xml:space="preserve">Estimarea contingentului şi cheltuielilor pentru plata burselor elevilor din instituţiile de învăţământ profesional tehnic secundar </t>
  </si>
  <si>
    <t>* Începând cu anul (AB+1) indicator la începutul anului urmează să fie egal cu indicator la sfârșitul anului din anul precedent</t>
  </si>
  <si>
    <r>
      <t xml:space="preserve">Numărul elevilor/studenţilor la sfârşitul anului </t>
    </r>
    <r>
      <rPr>
        <sz val="8"/>
        <rFont val="Cambria"/>
        <family val="1"/>
        <charset val="204"/>
        <scheme val="major"/>
      </rPr>
      <t>(r.1 + r.2 - r.3 + r.4)</t>
    </r>
  </si>
  <si>
    <t xml:space="preserve">Estimarea contingentului şi cheltuielilor pentru plata burselor elevilor din instituţiile de învăţământ profesional tehnic postsecundar și studenţilor din instituţiile de învăţământ superior (ciclul I „Licență” ) (281211; 281221) </t>
  </si>
  <si>
    <t>Numărul elevilor/studenţilor la sfârşitul anului</t>
  </si>
  <si>
    <t>* Începînd cu anul (AB+1) indicator la începutul anului urmează să fie egal cu indicator la sfârșitul anului din anul precedent</t>
  </si>
  <si>
    <t xml:space="preserve">Estimarea contingentului și cheltuielilor pentru plata burselor studenților din instituțiile de învățământ superior  (ciclul II - masterat) și postdoctoranzilor - autohtoni </t>
  </si>
  <si>
    <r>
      <t>Numărul masteranzilor / postdoctoranzilor la sfârşitul anului</t>
    </r>
    <r>
      <rPr>
        <sz val="8"/>
        <rFont val="Cambria"/>
        <family val="1"/>
        <charset val="204"/>
        <scheme val="major"/>
      </rPr>
      <t xml:space="preserve"> (r.1 + r.2 - r.3 + r.4)</t>
    </r>
  </si>
  <si>
    <t>Numărul masteranzilor / postdoctoranzilor la sfârşitul anului</t>
  </si>
  <si>
    <t>Estimarea contingentului şi cheltuielilor pentru plata burselor rezidenţilor (autohtoni)</t>
  </si>
  <si>
    <t>Numărul rezidenţilor la sfârşitul anului</t>
  </si>
  <si>
    <t xml:space="preserve">Estimarea contingentului şi cheltuielilor pentru plata burselor medicilor secundari clinici (autohtoni) </t>
  </si>
  <si>
    <r>
      <t>Numărul medicilor secundari la sfârşitul anului</t>
    </r>
    <r>
      <rPr>
        <sz val="8"/>
        <rFont val="Cambria"/>
        <family val="1"/>
        <charset val="204"/>
        <scheme val="major"/>
      </rPr>
      <t xml:space="preserve"> (r.1 +r.2 - r.3 + r.4)</t>
    </r>
  </si>
  <si>
    <t>Estimarea contingentului şi cheltuielilor pentru plata burselor doctoranzilor (ciclu III) autohtoni</t>
  </si>
  <si>
    <t>Numărul doctoranzilor la sfârşitul anului</t>
  </si>
  <si>
    <t>Numărul studenţilor la sfârşitul anului</t>
  </si>
  <si>
    <t xml:space="preserve">Estimarea contingentului şi cheltuielilor pentru plata burselor elevilor, studenţilor, masteranzilor, rezidenţilor, medicilor secundari clinici și doctoranzilor (străini)                                        </t>
  </si>
  <si>
    <r>
      <t xml:space="preserve">Numărul studenţilor (auditorilor) la sfârşitul anului </t>
    </r>
    <r>
      <rPr>
        <sz val="8"/>
        <rFont val="Cambria"/>
        <family val="1"/>
        <charset val="204"/>
        <scheme val="major"/>
      </rPr>
      <t>(r.1 + r.2 - r.3 + r.4)</t>
    </r>
  </si>
  <si>
    <t xml:space="preserve">Estimarea contingentului şi cheltuielilor pentru plata soldei elevilor, studenţilor din instituțiile de învățământ din domeniile milităriei, securității și ordinii publice                                         </t>
  </si>
  <si>
    <t>4.1</t>
  </si>
  <si>
    <t>4.2</t>
  </si>
  <si>
    <t>4.3</t>
  </si>
  <si>
    <t>4.4</t>
  </si>
  <si>
    <t>4.5</t>
  </si>
  <si>
    <t>4.9</t>
  </si>
  <si>
    <t>5</t>
  </si>
  <si>
    <t>8.2</t>
  </si>
  <si>
    <t>Informație cu privire la numărul cadrelor didactice pentru anul 2025, care vor beneficia de compensații bănești în mărime de 4000 lei din contul transferurilor cu destinație specială de la bugetul de stat la bugetele locale 
pentru finanțarea școlilor sportive</t>
  </si>
  <si>
    <t>Informație cu privire la numărul cadrelor didactice pentru anul 2025, care vor beneficia de compensații bănești în mărime de 4000 lei</t>
  </si>
  <si>
    <t>Calendarul acțiunilor sportive pentru anul 2025</t>
  </si>
  <si>
    <t>Informație cu privire la numărul  personalului  de conducere și didactic din instituțiile de învățămîntul general pentru anul 2025 care beneficiază de compensații bănești în mărime de 4000 lei*</t>
  </si>
  <si>
    <t>inclusiv pe activități:</t>
  </si>
  <si>
    <t>inclusiv pe forme de instruire:</t>
  </si>
  <si>
    <t>Soldul mijloacelor bănești la începutul anului</t>
  </si>
  <si>
    <t>Soldul mijloacelor bănești la sfârșitul perioadei de ghestiune</t>
  </si>
  <si>
    <t>Investiții capitale în active materiale în curs de execuție</t>
  </si>
  <si>
    <t>Finanțarea complementară</t>
  </si>
  <si>
    <t>Finanțarea compensatorie</t>
  </si>
  <si>
    <t>Finanțarea în bază de proiect</t>
  </si>
  <si>
    <t xml:space="preserve">    Resurse,  total</t>
  </si>
  <si>
    <t xml:space="preserve"> Venituri proprii</t>
  </si>
  <si>
    <t xml:space="preserve">Alte prestatii sociale ale angajatorilor </t>
  </si>
  <si>
    <t>Indemnizaţii membrilor CDSI</t>
  </si>
  <si>
    <t>Cotizații</t>
  </si>
  <si>
    <t>Despăgubiri civile</t>
  </si>
  <si>
    <t>Taxe, amenzi, penalitaţi şi alte plăţi obligatorii</t>
  </si>
  <si>
    <t>Alte cheltuieli în bază de contracte cu persoane fizice;cheltuieli curente neatribuite la alte categorii.</t>
  </si>
  <si>
    <t>7.3</t>
  </si>
  <si>
    <t>7.4</t>
  </si>
  <si>
    <t>7.5</t>
  </si>
  <si>
    <t>7.6</t>
  </si>
  <si>
    <t xml:space="preserve">Majorarea valorii accesoriilor de pat, imbrcamintei, incaltamintei  </t>
  </si>
  <si>
    <t xml:space="preserve">Granturi curente acordate beneficiarilor in interiorul tarii </t>
  </si>
  <si>
    <t>Granturi capitale acordate beneficiarilor in interiorul tarii</t>
  </si>
  <si>
    <t xml:space="preserve">Majorarea valorii cladirilor  </t>
  </si>
  <si>
    <t xml:space="preserve">Majorarea valorii constructiilor speciale </t>
  </si>
  <si>
    <t xml:space="preserve">Majorarea valorii masinilor si utilajelor </t>
  </si>
  <si>
    <t xml:space="preserve">Majorarea valorii mijloacelor de transport </t>
  </si>
  <si>
    <t xml:space="preserve">Majorarea valorii uneltelor si sculelor, inventarului de producere si gospodaresc </t>
  </si>
  <si>
    <t xml:space="preserve">Majorarea valorii activelor nemateriale </t>
  </si>
  <si>
    <t>Majorarea valorii altor mijloace fixe</t>
  </si>
  <si>
    <t>8.3</t>
  </si>
  <si>
    <t>8.4</t>
  </si>
  <si>
    <t>8.5</t>
  </si>
  <si>
    <t>8.6</t>
  </si>
  <si>
    <t>8.7</t>
  </si>
  <si>
    <t>8.8</t>
  </si>
  <si>
    <t>8.9</t>
  </si>
  <si>
    <r>
      <t xml:space="preserve">Cheltuieli pentru procurarea și repararea imobilizărilor corporale, </t>
    </r>
    <r>
      <rPr>
        <i/>
        <sz val="10"/>
        <rFont val="Times New Roman CE"/>
        <charset val="204"/>
      </rPr>
      <t>inclusiv:</t>
    </r>
  </si>
  <si>
    <t>Investitii capitale in active nemateriale in curs de execuitie</t>
  </si>
  <si>
    <t xml:space="preserve">Investitii capitale in active materiale in curs de execuitie </t>
  </si>
  <si>
    <r>
      <t xml:space="preserve">Cheltuieli estimate pentru alimentaţie </t>
    </r>
    <r>
      <rPr>
        <sz val="8"/>
        <rFont val="Cambria"/>
        <family val="1"/>
        <charset val="204"/>
        <scheme val="major"/>
      </rPr>
      <t xml:space="preserve"> (r.2.1 x r.2.2 x r.2.3 / 1000)</t>
    </r>
  </si>
  <si>
    <t xml:space="preserve"> Retribuirea muncii în regim de plată pe oră *</t>
  </si>
  <si>
    <t>Burse speciale</t>
  </si>
  <si>
    <t>Burse de performanță</t>
  </si>
  <si>
    <r>
      <t xml:space="preserve">Cheltuieli pentru plata burselor de performanță </t>
    </r>
    <r>
      <rPr>
        <sz val="8"/>
        <color theme="1"/>
        <rFont val="Cambria"/>
        <family val="1"/>
        <charset val="204"/>
        <scheme val="major"/>
      </rPr>
      <t>((r.2 x 6 luni + r.5 x 4 luni) x r.7)</t>
    </r>
  </si>
  <si>
    <r>
      <t xml:space="preserve">Cheltuieli pentru plata burselor speciale </t>
    </r>
    <r>
      <rPr>
        <sz val="8"/>
        <color theme="1"/>
        <rFont val="Cambria"/>
        <family val="1"/>
        <charset val="204"/>
        <scheme val="major"/>
      </rPr>
      <t>((r.3 x 6 luni + r.6 x 4 luni) x r.7)</t>
    </r>
  </si>
  <si>
    <r>
      <t xml:space="preserve">         -</t>
    </r>
    <r>
      <rPr>
        <b/>
        <i/>
        <sz val="10"/>
        <color theme="1"/>
        <rFont val="Cambria"/>
        <family val="1"/>
        <charset val="204"/>
        <scheme val="major"/>
      </rPr>
      <t xml:space="preserve"> burse de performanță,</t>
    </r>
    <r>
      <rPr>
        <b/>
        <sz val="10"/>
        <color theme="1"/>
        <rFont val="Cambria"/>
        <family val="1"/>
        <charset val="204"/>
        <scheme val="major"/>
      </rPr>
      <t xml:space="preserve"> </t>
    </r>
    <r>
      <rPr>
        <sz val="8"/>
        <color theme="1"/>
        <rFont val="Cambria"/>
        <family val="1"/>
        <charset val="204"/>
        <scheme val="major"/>
      </rPr>
      <t>dintre care:</t>
    </r>
  </si>
  <si>
    <r>
      <t xml:space="preserve">         -</t>
    </r>
    <r>
      <rPr>
        <b/>
        <i/>
        <sz val="10"/>
        <color theme="1"/>
        <rFont val="Cambria"/>
        <family val="1"/>
        <charset val="204"/>
        <scheme val="major"/>
      </rPr>
      <t xml:space="preserve"> burse speciale</t>
    </r>
  </si>
  <si>
    <t>Numărul elevilor la sfârşitul anului</t>
  </si>
  <si>
    <t>Numărul elevilor la începutul anului*</t>
  </si>
  <si>
    <t>agricol, medical</t>
  </si>
  <si>
    <t>profil pedagogic</t>
  </si>
  <si>
    <t xml:space="preserve"> agricol, medical</t>
  </si>
  <si>
    <t>Indemnizații la încetarea contractului de muncă</t>
  </si>
  <si>
    <r>
      <t xml:space="preserve">Numărul mediu anual de elevilor </t>
    </r>
    <r>
      <rPr>
        <sz val="7"/>
        <rFont val="Cambria"/>
        <family val="1"/>
        <charset val="204"/>
        <scheme val="major"/>
      </rPr>
      <t>(r.1 + r.2 x 4luni /12luni - r.3 x 6 luni  /12luni + r.4 x 0,6)</t>
    </r>
  </si>
  <si>
    <r>
      <t xml:space="preserve">Numărul mediu anual de elevi/studenţi </t>
    </r>
    <r>
      <rPr>
        <sz val="7"/>
        <rFont val="Cambria"/>
        <family val="1"/>
        <charset val="204"/>
        <scheme val="major"/>
      </rPr>
      <t>(r.13 + r.14 x nr.luni studii/12luni - r.15 x nr.luni absenţă /12luni +r.16 x 0,6)</t>
    </r>
  </si>
  <si>
    <r>
      <t xml:space="preserve">Numărul mediu anual de masteranzilor/postdoctoranzilor </t>
    </r>
    <r>
      <rPr>
        <sz val="7"/>
        <rFont val="Cambria"/>
        <family val="1"/>
        <charset val="204"/>
        <scheme val="major"/>
      </rPr>
      <t>(r.1 + r.2 x nr. luni studii / 12 luni - r.3 x nr. luni absenţă / 12 luni + r.4 x  nr. luni retrageri)</t>
    </r>
  </si>
  <si>
    <r>
      <t xml:space="preserve">Total cheltuieli </t>
    </r>
    <r>
      <rPr>
        <sz val="8"/>
        <color theme="1"/>
        <rFont val="Cambria"/>
        <family val="1"/>
        <charset val="204"/>
        <scheme val="major"/>
      </rPr>
      <t>(r.8 + r.9)</t>
    </r>
  </si>
  <si>
    <r>
      <t>Total cheltuieli</t>
    </r>
    <r>
      <rPr>
        <sz val="8"/>
        <rFont val="Cambria"/>
        <family val="1"/>
        <charset val="204"/>
        <scheme val="major"/>
      </rPr>
      <t xml:space="preserve"> (r.9 )</t>
    </r>
  </si>
  <si>
    <r>
      <t>Total cheltuieli</t>
    </r>
    <r>
      <rPr>
        <b/>
        <sz val="7"/>
        <rFont val="Cambria"/>
        <family val="1"/>
        <charset val="204"/>
        <scheme val="major"/>
      </rPr>
      <t xml:space="preserve"> (r.10)</t>
    </r>
  </si>
  <si>
    <r>
      <t xml:space="preserve">Total cheltuieli </t>
    </r>
    <r>
      <rPr>
        <sz val="8"/>
        <rFont val="Cambria"/>
        <family val="1"/>
        <charset val="204"/>
        <scheme val="major"/>
      </rPr>
      <t>(p.I r.9 + p.II r.9 + p... r.9)</t>
    </r>
  </si>
  <si>
    <r>
      <t xml:space="preserve">Total cheltuieli </t>
    </r>
    <r>
      <rPr>
        <sz val="8"/>
        <rFont val="Cambria"/>
        <family val="1"/>
        <charset val="204"/>
        <scheme val="major"/>
      </rPr>
      <t>(p.I r.8 + p.II r.8 + p... r.8)</t>
    </r>
  </si>
  <si>
    <r>
      <t xml:space="preserve">Total cheltuieli </t>
    </r>
    <r>
      <rPr>
        <sz val="8"/>
        <rFont val="Cambria"/>
        <family val="1"/>
        <charset val="204"/>
        <scheme val="major"/>
      </rPr>
      <t>(r.9)</t>
    </r>
  </si>
  <si>
    <t>școlile sportive din subordinea MEC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</si>
</sst>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_ ;[Red]\-#,##0.0\ "/>
    <numFmt numFmtId="165" formatCode="0.0"/>
    <numFmt numFmtId="166" formatCode="#,##0.0"/>
  </numFmts>
  <fonts count="109">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Arial"/>
      <family val="2"/>
    </font>
    <font>
      <sz val="11"/>
      <color theme="1"/>
      <name val="Calibri"/>
      <family val="2"/>
      <charset val="204"/>
      <scheme val="minor"/>
    </font>
    <font>
      <sz val="10"/>
      <name val="Arial Cyr"/>
      <charset val="204"/>
    </font>
    <font>
      <sz val="10"/>
      <name val="Arial"/>
      <family val="2"/>
      <charset val="204"/>
    </font>
    <font>
      <sz val="10"/>
      <name val="Cambria"/>
      <family val="1"/>
      <charset val="204"/>
      <scheme val="major"/>
    </font>
    <font>
      <sz val="8"/>
      <name val="Cambria"/>
      <family val="1"/>
      <charset val="204"/>
      <scheme val="major"/>
    </font>
    <font>
      <b/>
      <sz val="10"/>
      <name val="Cambria"/>
      <family val="1"/>
      <charset val="204"/>
      <scheme val="major"/>
    </font>
    <font>
      <i/>
      <sz val="8"/>
      <name val="Cambria"/>
      <family val="1"/>
      <charset val="204"/>
      <scheme val="major"/>
    </font>
    <font>
      <b/>
      <sz val="12"/>
      <name val="Cambria"/>
      <family val="1"/>
      <charset val="204"/>
      <scheme val="major"/>
    </font>
    <font>
      <sz val="12"/>
      <name val="Cambria"/>
      <family val="1"/>
      <charset val="204"/>
      <scheme val="major"/>
    </font>
    <font>
      <b/>
      <sz val="11"/>
      <name val="Cambria"/>
      <family val="1"/>
      <charset val="204"/>
      <scheme val="major"/>
    </font>
    <font>
      <sz val="7"/>
      <name val="Cambria"/>
      <family val="1"/>
      <charset val="204"/>
      <scheme val="major"/>
    </font>
    <font>
      <i/>
      <sz val="11"/>
      <color theme="1"/>
      <name val="Cambria"/>
      <family val="1"/>
      <charset val="204"/>
      <scheme val="major"/>
    </font>
    <font>
      <sz val="11"/>
      <color theme="1"/>
      <name val="Cambria"/>
      <family val="1"/>
      <charset val="204"/>
      <scheme val="major"/>
    </font>
    <font>
      <b/>
      <i/>
      <sz val="10"/>
      <name val="Cambria"/>
      <family val="1"/>
      <charset val="204"/>
      <scheme val="major"/>
    </font>
    <font>
      <b/>
      <sz val="8"/>
      <name val="Cambria"/>
      <family val="1"/>
      <charset val="204"/>
      <scheme val="major"/>
    </font>
    <font>
      <sz val="9"/>
      <name val="Cambria"/>
      <family val="1"/>
      <charset val="204"/>
      <scheme val="major"/>
    </font>
    <font>
      <b/>
      <sz val="9"/>
      <name val="Cambria"/>
      <family val="1"/>
      <charset val="204"/>
      <scheme val="major"/>
    </font>
    <font>
      <b/>
      <sz val="7"/>
      <name val="Cambria"/>
      <family val="1"/>
      <charset val="204"/>
      <scheme val="major"/>
    </font>
    <font>
      <b/>
      <i/>
      <sz val="8"/>
      <name val="Cambria"/>
      <family val="1"/>
      <charset val="204"/>
      <scheme val="major"/>
    </font>
    <font>
      <b/>
      <i/>
      <sz val="7"/>
      <name val="Cambria"/>
      <family val="1"/>
      <charset val="204"/>
      <scheme val="major"/>
    </font>
    <font>
      <sz val="11"/>
      <name val="Times New Roman"/>
      <family val="1"/>
    </font>
    <font>
      <b/>
      <sz val="9"/>
      <color indexed="8"/>
      <name val="Times New Roman"/>
      <family val="1"/>
      <charset val="204"/>
    </font>
    <font>
      <sz val="8"/>
      <color indexed="8"/>
      <name val="Times New Roman"/>
      <family val="1"/>
      <charset val="204"/>
    </font>
    <font>
      <b/>
      <sz val="8"/>
      <color indexed="8"/>
      <name val="Times New Roman"/>
      <family val="1"/>
      <charset val="204"/>
    </font>
    <font>
      <b/>
      <sz val="10"/>
      <color indexed="8"/>
      <name val="Times New Roman"/>
      <family val="1"/>
      <charset val="204"/>
    </font>
    <font>
      <i/>
      <sz val="10"/>
      <name val="Cambria"/>
      <family val="1"/>
      <charset val="204"/>
      <scheme val="major"/>
    </font>
    <font>
      <i/>
      <sz val="9"/>
      <color indexed="8"/>
      <name val="Times New Roman"/>
      <family val="1"/>
      <charset val="204"/>
    </font>
    <font>
      <b/>
      <i/>
      <sz val="9"/>
      <color indexed="8"/>
      <name val="Times New Roman"/>
      <family val="1"/>
      <charset val="204"/>
    </font>
    <font>
      <b/>
      <i/>
      <sz val="10"/>
      <color indexed="8"/>
      <name val="Times New Roman"/>
      <family val="1"/>
      <charset val="204"/>
    </font>
    <font>
      <sz val="9"/>
      <name val="Times New Roman CE"/>
      <charset val="204"/>
    </font>
    <font>
      <sz val="10"/>
      <name val="Times New Roman CE"/>
      <charset val="204"/>
    </font>
    <font>
      <sz val="9"/>
      <name val="Times New Roman"/>
      <family val="1"/>
      <charset val="204"/>
    </font>
    <font>
      <i/>
      <sz val="10"/>
      <color indexed="8"/>
      <name val="Times New Roman"/>
      <family val="1"/>
      <charset val="204"/>
    </font>
    <font>
      <i/>
      <sz val="10"/>
      <name val="Times New Roman CE"/>
      <charset val="204"/>
    </font>
    <font>
      <b/>
      <i/>
      <sz val="10"/>
      <name val="Times New Roman"/>
      <family val="1"/>
      <charset val="204"/>
    </font>
    <font>
      <sz val="8"/>
      <name val="Times New Roman"/>
      <family val="1"/>
      <charset val="204"/>
    </font>
    <font>
      <i/>
      <sz val="7"/>
      <name val="Cambria"/>
      <family val="1"/>
      <charset val="204"/>
      <scheme val="major"/>
    </font>
    <font>
      <sz val="10"/>
      <color theme="1"/>
      <name val="Cambria"/>
      <family val="1"/>
      <charset val="204"/>
      <scheme val="major"/>
    </font>
    <font>
      <i/>
      <sz val="10"/>
      <color theme="1"/>
      <name val="Cambria"/>
      <family val="1"/>
      <charset val="204"/>
      <scheme val="major"/>
    </font>
    <font>
      <i/>
      <sz val="8"/>
      <color theme="1"/>
      <name val="Cambria"/>
      <family val="1"/>
      <charset val="204"/>
      <scheme val="major"/>
    </font>
    <font>
      <b/>
      <sz val="12.5"/>
      <name val="Cambria"/>
      <family val="1"/>
      <charset val="204"/>
      <scheme val="major"/>
    </font>
    <font>
      <i/>
      <sz val="10.5"/>
      <name val="Cambria"/>
      <family val="1"/>
      <charset val="204"/>
      <scheme val="major"/>
    </font>
    <font>
      <b/>
      <sz val="10.5"/>
      <name val="Cambria"/>
      <family val="1"/>
      <charset val="204"/>
      <scheme val="major"/>
    </font>
    <font>
      <sz val="10.5"/>
      <name val="Cambria"/>
      <family val="1"/>
      <charset val="204"/>
      <scheme val="major"/>
    </font>
    <font>
      <b/>
      <sz val="10"/>
      <color theme="1"/>
      <name val="Cambria"/>
      <family val="1"/>
      <charset val="204"/>
      <scheme val="major"/>
    </font>
    <font>
      <b/>
      <u/>
      <sz val="8"/>
      <name val="Cambria"/>
      <family val="1"/>
      <charset val="204"/>
      <scheme val="major"/>
    </font>
    <font>
      <b/>
      <u/>
      <sz val="10"/>
      <name val="Cambria"/>
      <family val="1"/>
      <charset val="204"/>
      <scheme val="major"/>
    </font>
    <font>
      <b/>
      <sz val="12.5"/>
      <color theme="1"/>
      <name val="Cambria"/>
      <family val="1"/>
      <charset val="204"/>
      <scheme val="major"/>
    </font>
    <font>
      <sz val="9"/>
      <color theme="1"/>
      <name val="Cambria"/>
      <family val="1"/>
      <charset val="204"/>
      <scheme val="major"/>
    </font>
    <font>
      <b/>
      <sz val="8"/>
      <color theme="1"/>
      <name val="Cambria"/>
      <family val="1"/>
      <charset val="204"/>
      <scheme val="major"/>
    </font>
    <font>
      <sz val="8"/>
      <color theme="1"/>
      <name val="Cambria"/>
      <family val="1"/>
      <charset val="204"/>
      <scheme val="major"/>
    </font>
    <font>
      <b/>
      <i/>
      <sz val="10"/>
      <color theme="1"/>
      <name val="Cambria"/>
      <family val="1"/>
      <charset val="204"/>
      <scheme val="major"/>
    </font>
    <font>
      <b/>
      <u/>
      <sz val="10"/>
      <color theme="1"/>
      <name val="Cambria"/>
      <family val="1"/>
      <charset val="204"/>
      <scheme val="major"/>
    </font>
    <font>
      <b/>
      <i/>
      <sz val="12.5"/>
      <name val="Cambria"/>
      <family val="1"/>
      <charset val="204"/>
      <scheme val="major"/>
    </font>
    <font>
      <sz val="7"/>
      <color theme="1" tint="4.9989318521683403E-2"/>
      <name val="Cambria"/>
      <family val="1"/>
      <charset val="204"/>
      <scheme val="major"/>
    </font>
    <font>
      <b/>
      <sz val="9"/>
      <color theme="1"/>
      <name val="Cambria"/>
      <family val="1"/>
      <charset val="204"/>
      <scheme val="major"/>
    </font>
    <font>
      <sz val="12.5"/>
      <name val="Cambria"/>
      <family val="1"/>
      <charset val="204"/>
      <scheme val="major"/>
    </font>
    <font>
      <sz val="12"/>
      <name val="Times New Roman"/>
      <family val="1"/>
    </font>
    <font>
      <sz val="11"/>
      <color theme="1"/>
      <name val="Times New Roman"/>
      <family val="1"/>
    </font>
    <font>
      <b/>
      <sz val="14"/>
      <name val="Times New Roman"/>
      <family val="1"/>
    </font>
    <font>
      <i/>
      <sz val="11"/>
      <color theme="1"/>
      <name val="Times New Roman"/>
      <family val="1"/>
    </font>
    <font>
      <b/>
      <sz val="12"/>
      <name val="Times New Roman"/>
      <family val="1"/>
    </font>
    <font>
      <b/>
      <sz val="11"/>
      <color theme="1"/>
      <name val="Times New Roman"/>
      <family val="1"/>
    </font>
    <font>
      <b/>
      <sz val="9"/>
      <name val="Times New Roman"/>
      <family val="1"/>
    </font>
    <font>
      <b/>
      <sz val="10"/>
      <name val="Times New Roman"/>
      <family val="1"/>
    </font>
    <font>
      <sz val="12"/>
      <name val="Times New Roman"/>
      <family val="1"/>
      <charset val="204"/>
    </font>
    <font>
      <i/>
      <sz val="12"/>
      <name val="Times New Roman"/>
      <family val="1"/>
      <charset val="204"/>
    </font>
    <font>
      <b/>
      <sz val="12"/>
      <name val="Times New Roman"/>
      <family val="1"/>
      <charset val="204"/>
    </font>
    <font>
      <i/>
      <sz val="12"/>
      <name val="Times New Roman"/>
      <family val="1"/>
    </font>
    <font>
      <b/>
      <sz val="10"/>
      <name val="Times New Roman CE"/>
      <charset val="204"/>
    </font>
    <font>
      <sz val="10"/>
      <color theme="1"/>
      <name val="times new roman"/>
      <family val="1"/>
    </font>
    <font>
      <sz val="10"/>
      <name val="Times New Roman CE"/>
      <family val="1"/>
      <charset val="238"/>
    </font>
    <font>
      <sz val="10"/>
      <name val="Times New Roman"/>
      <family val="1"/>
      <charset val="204"/>
    </font>
    <font>
      <sz val="10"/>
      <color theme="1"/>
      <name val="Times New Roman"/>
      <family val="1"/>
      <charset val="204"/>
    </font>
    <font>
      <sz val="11"/>
      <color theme="1"/>
      <name val="Times New Roman"/>
      <family val="1"/>
      <charset val="204"/>
    </font>
    <font>
      <b/>
      <sz val="12"/>
      <color theme="1"/>
      <name val="Times New Roman"/>
      <family val="1"/>
      <charset val="204"/>
    </font>
    <font>
      <b/>
      <sz val="10"/>
      <color theme="1"/>
      <name val="Times New Roman"/>
      <family val="1"/>
      <charset val="204"/>
    </font>
    <font>
      <b/>
      <i/>
      <sz val="10"/>
      <color theme="1"/>
      <name val="Times New Roman"/>
      <family val="1"/>
      <charset val="204"/>
    </font>
    <font>
      <i/>
      <sz val="7"/>
      <color theme="1"/>
      <name val="Times New Roman"/>
      <family val="1"/>
      <charset val="204"/>
    </font>
    <font>
      <sz val="8"/>
      <color theme="1"/>
      <name val="Times New Roman"/>
      <family val="1"/>
      <charset val="204"/>
    </font>
    <font>
      <sz val="10"/>
      <name val="Arial Cyr"/>
    </font>
    <font>
      <b/>
      <sz val="10"/>
      <name val="Times New Roman"/>
      <family val="1"/>
      <charset val="204"/>
    </font>
    <font>
      <b/>
      <u/>
      <sz val="10"/>
      <color theme="1"/>
      <name val="Times New Roman"/>
      <family val="1"/>
      <charset val="204"/>
    </font>
    <font>
      <u/>
      <sz val="10"/>
      <color theme="1"/>
      <name val="Times New Roman"/>
      <family val="1"/>
      <charset val="204"/>
    </font>
    <font>
      <b/>
      <i/>
      <sz val="11"/>
      <name val="Times New Roman"/>
      <family val="1"/>
      <charset val="204"/>
    </font>
    <font>
      <b/>
      <sz val="11"/>
      <name val="Times New Roman"/>
      <family val="1"/>
      <charset val="204"/>
    </font>
    <font>
      <sz val="9"/>
      <color theme="1"/>
      <name val="Times New Roman"/>
      <family val="1"/>
      <charset val="204"/>
    </font>
    <font>
      <b/>
      <i/>
      <sz val="9"/>
      <name val="Times New Roman"/>
      <family val="1"/>
      <charset val="204"/>
    </font>
    <font>
      <sz val="12"/>
      <color theme="1"/>
      <name val="Times New Roman"/>
      <family val="1"/>
    </font>
    <font>
      <b/>
      <sz val="24"/>
      <color theme="1"/>
      <name val="Times New Roman"/>
      <family val="1"/>
      <charset val="204"/>
    </font>
    <font>
      <sz val="24"/>
      <color theme="1"/>
      <name val="Times New Roman"/>
      <family val="1"/>
      <charset val="204"/>
    </font>
    <font>
      <sz val="12"/>
      <color theme="1"/>
      <name val="times new roman"/>
      <family val="1"/>
      <charset val="204"/>
    </font>
    <font>
      <sz val="16"/>
      <color theme="1"/>
      <name val="Times New Roman"/>
      <family val="1"/>
      <charset val="204"/>
    </font>
    <font>
      <i/>
      <sz val="16"/>
      <color theme="1"/>
      <name val="Times New Roman"/>
      <family val="1"/>
    </font>
    <font>
      <sz val="13"/>
      <color theme="1"/>
      <name val="Times New Roman"/>
      <family val="1"/>
      <charset val="204"/>
    </font>
    <font>
      <b/>
      <sz val="20"/>
      <color theme="1"/>
      <name val="Times New Roman"/>
      <family val="1"/>
      <charset val="204"/>
    </font>
    <font>
      <b/>
      <sz val="11"/>
      <color theme="1"/>
      <name val="Times New Roman"/>
      <family val="1"/>
      <charset val="204"/>
    </font>
    <font>
      <b/>
      <sz val="18"/>
      <color theme="1"/>
      <name val="Times New Roman"/>
      <family val="1"/>
      <charset val="204"/>
    </font>
    <font>
      <sz val="10"/>
      <name val="times new roman"/>
      <family val="1"/>
    </font>
    <font>
      <i/>
      <sz val="10"/>
      <color theme="1"/>
      <name val="times new roman"/>
      <family val="1"/>
    </font>
    <font>
      <b/>
      <sz val="10"/>
      <color theme="1"/>
      <name val="Times New Roman"/>
      <family val="1"/>
    </font>
    <font>
      <i/>
      <sz val="10"/>
      <name val="Times New Roman"/>
      <family val="1"/>
      <charset val="204"/>
    </font>
    <font>
      <i/>
      <sz val="10"/>
      <name val="times new roman"/>
      <family val="1"/>
    </font>
    <font>
      <i/>
      <sz val="11"/>
      <color indexed="8"/>
      <name val="Times New Roman"/>
      <family val="1"/>
      <charset val="204"/>
    </font>
    <font>
      <b/>
      <i/>
      <sz val="8"/>
      <name val="Times New Roman"/>
      <family val="1"/>
      <charset val="204"/>
    </font>
  </fonts>
  <fills count="9">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3" tint="0.39997558519241921"/>
        <bgColor indexed="64"/>
      </patternFill>
    </fill>
    <fill>
      <patternFill patternType="solid">
        <fgColor rgb="FFEBF1DE"/>
        <bgColor indexed="64"/>
      </patternFill>
    </fill>
    <fill>
      <patternFill patternType="solid">
        <fgColor theme="0"/>
        <bgColor indexed="64"/>
      </patternFill>
    </fill>
    <fill>
      <patternFill patternType="solid">
        <fgColor theme="9" tint="0.79998168889431442"/>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s>
  <cellStyleXfs count="13">
    <xf numFmtId="0" fontId="0" fillId="0" borderId="0"/>
    <xf numFmtId="0" fontId="3" fillId="0" borderId="0"/>
    <xf numFmtId="0" fontId="4" fillId="0" borderId="0"/>
    <xf numFmtId="0" fontId="5" fillId="0" borderId="0"/>
    <xf numFmtId="0" fontId="5" fillId="0" borderId="0"/>
    <xf numFmtId="0" fontId="6" fillId="0" borderId="0"/>
    <xf numFmtId="0" fontId="5" fillId="0" borderId="0"/>
    <xf numFmtId="0" fontId="5" fillId="0" borderId="0"/>
    <xf numFmtId="0" fontId="5" fillId="0" borderId="0"/>
    <xf numFmtId="0" fontId="2" fillId="0" borderId="0"/>
    <xf numFmtId="0" fontId="84" fillId="0" borderId="0"/>
    <xf numFmtId="0" fontId="2" fillId="0" borderId="0"/>
    <xf numFmtId="0" fontId="1" fillId="0" borderId="0"/>
  </cellStyleXfs>
  <cellXfs count="1069">
    <xf numFmtId="0" fontId="0" fillId="0" borderId="0" xfId="0"/>
    <xf numFmtId="0" fontId="7" fillId="0" borderId="0" xfId="0" applyFont="1" applyBorder="1" applyAlignment="1"/>
    <xf numFmtId="0" fontId="7" fillId="0" borderId="0" xfId="0" applyFont="1" applyBorder="1"/>
    <xf numFmtId="0" fontId="7" fillId="0" borderId="17" xfId="0" applyFont="1" applyBorder="1"/>
    <xf numFmtId="0" fontId="7" fillId="0" borderId="0" xfId="0" applyFont="1" applyBorder="1" applyAlignment="1">
      <alignment vertical="top"/>
    </xf>
    <xf numFmtId="49" fontId="7" fillId="0" borderId="0" xfId="0" applyNumberFormat="1" applyFont="1" applyAlignment="1">
      <alignment horizontal="right" wrapText="1"/>
    </xf>
    <xf numFmtId="0" fontId="9" fillId="0" borderId="0" xfId="0" applyFont="1" applyBorder="1" applyAlignment="1"/>
    <xf numFmtId="0" fontId="9" fillId="0" borderId="2" xfId="0" applyFont="1" applyBorder="1"/>
    <xf numFmtId="0" fontId="8" fillId="0" borderId="27" xfId="0" applyFont="1" applyBorder="1" applyAlignment="1">
      <alignment horizontal="center" vertical="center"/>
    </xf>
    <xf numFmtId="0" fontId="7" fillId="0" borderId="23" xfId="0" applyFont="1" applyBorder="1"/>
    <xf numFmtId="0" fontId="7" fillId="0" borderId="0" xfId="6" applyFont="1"/>
    <xf numFmtId="0" fontId="7" fillId="0" borderId="0" xfId="6" applyFont="1" applyAlignment="1"/>
    <xf numFmtId="0" fontId="7" fillId="0" borderId="0" xfId="6" applyFont="1" applyAlignment="1">
      <alignment horizontal="right"/>
    </xf>
    <xf numFmtId="0" fontId="7" fillId="0" borderId="0" xfId="6" applyFont="1" applyAlignment="1">
      <alignment horizontal="center"/>
    </xf>
    <xf numFmtId="0" fontId="7" fillId="0" borderId="9" xfId="6" applyFont="1" applyBorder="1"/>
    <xf numFmtId="0" fontId="7" fillId="0" borderId="10" xfId="6" applyFont="1" applyBorder="1"/>
    <xf numFmtId="0" fontId="7" fillId="0" borderId="0" xfId="6" applyFont="1" applyBorder="1"/>
    <xf numFmtId="49" fontId="7" fillId="0" borderId="0" xfId="6" applyNumberFormat="1" applyFont="1" applyAlignment="1">
      <alignment horizontal="right"/>
    </xf>
    <xf numFmtId="0" fontId="7" fillId="0" borderId="10" xfId="6" applyFont="1" applyBorder="1" applyAlignment="1">
      <alignment horizontal="center" vertical="center" wrapText="1"/>
    </xf>
    <xf numFmtId="0" fontId="8" fillId="0" borderId="10" xfId="6" applyFont="1" applyBorder="1" applyAlignment="1">
      <alignment horizontal="center" vertical="center" wrapText="1"/>
    </xf>
    <xf numFmtId="0" fontId="9" fillId="0" borderId="16" xfId="6" applyFont="1" applyBorder="1" applyAlignment="1">
      <alignment horizontal="center" vertical="center" wrapText="1"/>
    </xf>
    <xf numFmtId="0" fontId="9" fillId="0" borderId="27" xfId="6" applyFont="1" applyBorder="1" applyAlignment="1">
      <alignment wrapText="1"/>
    </xf>
    <xf numFmtId="1" fontId="9" fillId="0" borderId="27" xfId="6" applyNumberFormat="1" applyFont="1" applyBorder="1" applyAlignment="1">
      <alignment horizontal="center"/>
    </xf>
    <xf numFmtId="1" fontId="9" fillId="0" borderId="28" xfId="6" applyNumberFormat="1" applyFont="1" applyBorder="1" applyAlignment="1">
      <alignment horizontal="center"/>
    </xf>
    <xf numFmtId="0" fontId="9" fillId="0" borderId="3" xfId="0" applyFont="1" applyBorder="1" applyAlignment="1">
      <alignment horizontal="center" vertical="center"/>
    </xf>
    <xf numFmtId="0" fontId="13" fillId="0" borderId="1" xfId="0" applyFont="1" applyBorder="1"/>
    <xf numFmtId="0" fontId="14" fillId="0" borderId="1" xfId="0" applyFont="1" applyBorder="1" applyAlignment="1">
      <alignment horizontal="center"/>
    </xf>
    <xf numFmtId="1" fontId="9" fillId="0" borderId="1" xfId="6" applyNumberFormat="1" applyFont="1" applyBorder="1" applyAlignment="1">
      <alignment horizontal="center"/>
    </xf>
    <xf numFmtId="1" fontId="9" fillId="0" borderId="5" xfId="6" applyNumberFormat="1" applyFont="1" applyBorder="1" applyAlignment="1">
      <alignment horizontal="center"/>
    </xf>
    <xf numFmtId="0" fontId="13" fillId="0" borderId="1" xfId="0" applyFont="1" applyBorder="1" applyAlignment="1">
      <alignment horizontal="left"/>
    </xf>
    <xf numFmtId="0" fontId="15" fillId="0" borderId="1" xfId="0" applyFont="1" applyBorder="1" applyAlignment="1">
      <alignment horizontal="center" vertical="center"/>
    </xf>
    <xf numFmtId="0" fontId="16" fillId="0" borderId="1" xfId="0" applyFont="1" applyBorder="1" applyAlignment="1">
      <alignment horizontal="left"/>
    </xf>
    <xf numFmtId="0" fontId="16" fillId="0" borderId="1" xfId="0" applyFont="1" applyBorder="1"/>
    <xf numFmtId="0" fontId="16" fillId="0" borderId="1" xfId="0" applyFont="1" applyBorder="1" applyAlignment="1">
      <alignment wrapText="1"/>
    </xf>
    <xf numFmtId="49" fontId="13" fillId="0" borderId="1" xfId="0" applyNumberFormat="1" applyFont="1" applyBorder="1" applyAlignment="1">
      <alignment horizontal="left" wrapText="1"/>
    </xf>
    <xf numFmtId="0" fontId="9" fillId="0" borderId="3" xfId="0" applyFont="1" applyBorder="1"/>
    <xf numFmtId="49" fontId="16" fillId="0" borderId="1" xfId="0" applyNumberFormat="1" applyFont="1" applyBorder="1"/>
    <xf numFmtId="0" fontId="7" fillId="0" borderId="13" xfId="6" applyFont="1" applyBorder="1"/>
    <xf numFmtId="0" fontId="7" fillId="0" borderId="21" xfId="6" applyFont="1" applyBorder="1"/>
    <xf numFmtId="0" fontId="8" fillId="0" borderId="21" xfId="6" applyFont="1" applyBorder="1" applyAlignment="1">
      <alignment horizontal="center"/>
    </xf>
    <xf numFmtId="0" fontId="7" fillId="0" borderId="21" xfId="6" applyFont="1" applyBorder="1" applyAlignment="1"/>
    <xf numFmtId="0" fontId="7" fillId="0" borderId="22" xfId="6" applyFont="1" applyBorder="1"/>
    <xf numFmtId="0" fontId="7" fillId="0" borderId="19" xfId="6" applyFont="1" applyBorder="1"/>
    <xf numFmtId="0" fontId="7" fillId="0" borderId="29" xfId="6" applyFont="1" applyBorder="1"/>
    <xf numFmtId="0" fontId="7" fillId="0" borderId="29" xfId="6" applyFont="1" applyBorder="1" applyAlignment="1">
      <alignment horizontal="center"/>
    </xf>
    <xf numFmtId="0" fontId="7" fillId="0" borderId="30" xfId="6" applyFont="1" applyBorder="1"/>
    <xf numFmtId="0" fontId="7" fillId="0" borderId="1" xfId="0" applyFont="1" applyBorder="1" applyAlignment="1">
      <alignment wrapText="1"/>
    </xf>
    <xf numFmtId="0" fontId="14" fillId="0" borderId="0" xfId="0" applyFont="1" applyBorder="1"/>
    <xf numFmtId="0" fontId="7" fillId="0" borderId="17" xfId="6" applyFont="1" applyBorder="1"/>
    <xf numFmtId="0" fontId="21" fillId="0" borderId="0" xfId="0" applyFont="1" applyBorder="1"/>
    <xf numFmtId="0" fontId="8" fillId="0" borderId="0" xfId="6" applyFont="1" applyBorder="1" applyAlignment="1">
      <alignment horizontal="center"/>
    </xf>
    <xf numFmtId="0" fontId="7" fillId="0" borderId="0" xfId="6" applyFont="1" applyBorder="1" applyAlignment="1"/>
    <xf numFmtId="0" fontId="7" fillId="0" borderId="23" xfId="6" applyFont="1" applyBorder="1"/>
    <xf numFmtId="0" fontId="21" fillId="0" borderId="0" xfId="0" applyFont="1" applyBorder="1" applyAlignment="1"/>
    <xf numFmtId="0" fontId="17" fillId="0" borderId="1" xfId="4" applyFont="1" applyBorder="1" applyAlignment="1">
      <alignment wrapText="1"/>
    </xf>
    <xf numFmtId="1" fontId="17" fillId="0" borderId="1" xfId="6" applyNumberFormat="1" applyFont="1" applyBorder="1" applyAlignment="1">
      <alignment horizontal="center"/>
    </xf>
    <xf numFmtId="0" fontId="9" fillId="0" borderId="17" xfId="0" applyFont="1" applyBorder="1"/>
    <xf numFmtId="1" fontId="9" fillId="0" borderId="0" xfId="6" applyNumberFormat="1" applyFont="1" applyBorder="1" applyAlignment="1">
      <alignment horizontal="center"/>
    </xf>
    <xf numFmtId="1" fontId="9" fillId="0" borderId="23" xfId="6" applyNumberFormat="1" applyFont="1" applyBorder="1" applyAlignment="1">
      <alignment horizontal="center"/>
    </xf>
    <xf numFmtId="0" fontId="7" fillId="0" borderId="0" xfId="0" applyFont="1" applyBorder="1" applyAlignment="1">
      <alignment horizontal="center"/>
    </xf>
    <xf numFmtId="0" fontId="8" fillId="0" borderId="0" xfId="6" applyFont="1" applyAlignment="1">
      <alignment horizontal="center"/>
    </xf>
    <xf numFmtId="0" fontId="8" fillId="0" borderId="0" xfId="6" applyFont="1"/>
    <xf numFmtId="0" fontId="8" fillId="0" borderId="0" xfId="6" applyFont="1" applyBorder="1"/>
    <xf numFmtId="49" fontId="8" fillId="0" borderId="0" xfId="6" applyNumberFormat="1" applyFont="1" applyAlignment="1">
      <alignment horizontal="right"/>
    </xf>
    <xf numFmtId="0" fontId="17" fillId="0" borderId="1" xfId="0" applyFont="1" applyBorder="1" applyAlignment="1">
      <alignment horizontal="left" wrapText="1"/>
    </xf>
    <xf numFmtId="0" fontId="7" fillId="0" borderId="1" xfId="7" applyFont="1" applyBorder="1" applyAlignment="1">
      <alignment horizontal="left" wrapText="1"/>
    </xf>
    <xf numFmtId="0" fontId="17" fillId="0" borderId="1" xfId="7" applyFont="1" applyBorder="1" applyAlignment="1">
      <alignment horizontal="left" wrapText="1"/>
    </xf>
    <xf numFmtId="0" fontId="10" fillId="0" borderId="0" xfId="6" applyFont="1"/>
    <xf numFmtId="0" fontId="8" fillId="0" borderId="1" xfId="0" applyFont="1" applyBorder="1" applyAlignment="1">
      <alignment horizontal="center"/>
    </xf>
    <xf numFmtId="0" fontId="9" fillId="0" borderId="2" xfId="0" applyFont="1" applyBorder="1" applyAlignment="1">
      <alignment horizontal="center"/>
    </xf>
    <xf numFmtId="0" fontId="8" fillId="0" borderId="0" xfId="0" applyFont="1" applyBorder="1"/>
    <xf numFmtId="0" fontId="8" fillId="0" borderId="17" xfId="6" applyFont="1" applyBorder="1"/>
    <xf numFmtId="0" fontId="18" fillId="0" borderId="0" xfId="0" applyFont="1" applyBorder="1"/>
    <xf numFmtId="0" fontId="8" fillId="0" borderId="0" xfId="6" applyFont="1" applyBorder="1" applyAlignment="1"/>
    <xf numFmtId="0" fontId="8" fillId="0" borderId="23" xfId="6" applyFont="1" applyBorder="1"/>
    <xf numFmtId="0" fontId="9" fillId="0" borderId="0" xfId="6" applyFont="1"/>
    <xf numFmtId="0" fontId="17" fillId="0" borderId="0" xfId="6" applyFont="1" applyAlignment="1"/>
    <xf numFmtId="0" fontId="22" fillId="0" borderId="1" xfId="0" applyFont="1" applyBorder="1" applyAlignment="1">
      <alignment horizontal="center" wrapText="1"/>
    </xf>
    <xf numFmtId="1" fontId="17" fillId="0" borderId="1" xfId="6" applyNumberFormat="1" applyFont="1" applyBorder="1" applyAlignment="1">
      <alignment horizontal="center" wrapText="1"/>
    </xf>
    <xf numFmtId="0" fontId="17" fillId="0" borderId="0" xfId="6" applyFont="1" applyAlignment="1">
      <alignment wrapText="1"/>
    </xf>
    <xf numFmtId="1" fontId="17" fillId="0" borderId="5" xfId="6" applyNumberFormat="1" applyFont="1" applyBorder="1" applyAlignment="1">
      <alignment horizontal="center" wrapText="1"/>
    </xf>
    <xf numFmtId="0" fontId="9" fillId="0" borderId="3" xfId="4" applyFont="1" applyBorder="1" applyAlignment="1">
      <alignment wrapText="1"/>
    </xf>
    <xf numFmtId="0" fontId="7" fillId="0" borderId="0" xfId="6" applyFont="1" applyAlignment="1">
      <alignment wrapText="1"/>
    </xf>
    <xf numFmtId="1" fontId="9" fillId="0" borderId="4" xfId="6" applyNumberFormat="1" applyFont="1" applyBorder="1" applyAlignment="1">
      <alignment horizontal="center" wrapText="1"/>
    </xf>
    <xf numFmtId="1" fontId="9" fillId="0" borderId="31" xfId="6" applyNumberFormat="1" applyFont="1" applyBorder="1" applyAlignment="1">
      <alignment horizontal="center" wrapText="1"/>
    </xf>
    <xf numFmtId="0" fontId="18" fillId="0" borderId="1" xfId="0" applyFont="1" applyBorder="1" applyAlignment="1">
      <alignment horizontal="center" wrapText="1"/>
    </xf>
    <xf numFmtId="0" fontId="14" fillId="0" borderId="1" xfId="0" applyFont="1" applyBorder="1" applyAlignment="1">
      <alignment horizontal="center" wrapText="1"/>
    </xf>
    <xf numFmtId="0" fontId="8" fillId="0" borderId="1" xfId="0" applyFont="1" applyBorder="1" applyAlignment="1">
      <alignment horizontal="center" wrapText="1"/>
    </xf>
    <xf numFmtId="0" fontId="9" fillId="0" borderId="3" xfId="0" applyFont="1" applyBorder="1" applyAlignment="1">
      <alignment horizontal="center" wrapText="1"/>
    </xf>
    <xf numFmtId="1" fontId="9" fillId="0" borderId="1" xfId="6" applyNumberFormat="1" applyFont="1" applyBorder="1" applyAlignment="1">
      <alignment horizontal="center" wrapText="1"/>
    </xf>
    <xf numFmtId="1" fontId="9" fillId="0" borderId="5" xfId="6" applyNumberFormat="1" applyFont="1" applyBorder="1" applyAlignment="1">
      <alignment horizontal="center" wrapText="1"/>
    </xf>
    <xf numFmtId="0" fontId="9" fillId="0" borderId="1" xfId="0" applyFont="1" applyBorder="1" applyAlignment="1">
      <alignment horizontal="justify" wrapText="1"/>
    </xf>
    <xf numFmtId="0" fontId="9" fillId="0" borderId="0" xfId="6" applyFont="1" applyAlignment="1">
      <alignment wrapText="1"/>
    </xf>
    <xf numFmtId="0" fontId="24" fillId="0" borderId="0" xfId="6" applyFont="1" applyAlignment="1">
      <alignment horizontal="right"/>
    </xf>
    <xf numFmtId="0" fontId="24" fillId="0" borderId="0" xfId="6" applyFont="1"/>
    <xf numFmtId="0" fontId="8" fillId="0" borderId="0" xfId="0" applyFont="1" applyBorder="1" applyAlignment="1">
      <alignment horizontal="center"/>
    </xf>
    <xf numFmtId="0" fontId="8" fillId="0" borderId="0" xfId="0" applyFont="1" applyBorder="1" applyAlignment="1">
      <alignment horizontal="center"/>
    </xf>
    <xf numFmtId="0" fontId="9" fillId="0" borderId="12" xfId="6" applyFont="1" applyBorder="1" applyAlignment="1">
      <alignment horizontal="center" vertical="center" wrapText="1"/>
    </xf>
    <xf numFmtId="1" fontId="9" fillId="0" borderId="33" xfId="6" applyNumberFormat="1" applyFont="1" applyBorder="1" applyAlignment="1">
      <alignment horizontal="center" wrapText="1"/>
    </xf>
    <xf numFmtId="0" fontId="8" fillId="0" borderId="0" xfId="0" applyFont="1" applyBorder="1" applyAlignment="1">
      <alignment horizontal="center"/>
    </xf>
    <xf numFmtId="0" fontId="32" fillId="0" borderId="1" xfId="8" applyFont="1" applyFill="1" applyBorder="1" applyAlignment="1" applyProtection="1">
      <alignment horizontal="left" vertical="center" wrapText="1"/>
      <protection locked="0"/>
    </xf>
    <xf numFmtId="1" fontId="17" fillId="0" borderId="7" xfId="6" applyNumberFormat="1" applyFont="1" applyBorder="1" applyAlignment="1">
      <alignment horizontal="center" wrapText="1"/>
    </xf>
    <xf numFmtId="1" fontId="17" fillId="0" borderId="8" xfId="6" applyNumberFormat="1" applyFont="1" applyBorder="1" applyAlignment="1">
      <alignment horizontal="center" wrapText="1"/>
    </xf>
    <xf numFmtId="0" fontId="8" fillId="0" borderId="12" xfId="6" applyFont="1" applyBorder="1" applyAlignment="1">
      <alignment horizontal="center" vertical="center" wrapText="1"/>
    </xf>
    <xf numFmtId="1" fontId="10" fillId="0" borderId="1" xfId="6" applyNumberFormat="1" applyFont="1" applyBorder="1" applyAlignment="1">
      <alignment horizontal="center"/>
    </xf>
    <xf numFmtId="0" fontId="33" fillId="0" borderId="1" xfId="2" applyFont="1" applyBorder="1" applyAlignment="1">
      <alignment horizontal="left" vertical="center" wrapText="1"/>
    </xf>
    <xf numFmtId="0" fontId="33" fillId="0" borderId="1" xfId="2" applyFont="1" applyBorder="1" applyAlignment="1"/>
    <xf numFmtId="0" fontId="33" fillId="0" borderId="1" xfId="2" applyFont="1" applyBorder="1" applyAlignment="1">
      <alignment vertical="center" wrapText="1"/>
    </xf>
    <xf numFmtId="0" fontId="33" fillId="0" borderId="1" xfId="2" applyFont="1" applyBorder="1" applyAlignment="1">
      <alignment wrapText="1"/>
    </xf>
    <xf numFmtId="0" fontId="34" fillId="0" borderId="1" xfId="2" applyFont="1" applyBorder="1" applyAlignment="1">
      <alignment horizontal="left" vertical="center" wrapText="1"/>
    </xf>
    <xf numFmtId="0" fontId="35" fillId="0" borderId="1" xfId="2" applyFont="1" applyBorder="1" applyAlignment="1">
      <alignment wrapText="1"/>
    </xf>
    <xf numFmtId="1" fontId="10" fillId="0" borderId="5" xfId="6" applyNumberFormat="1" applyFont="1" applyBorder="1" applyAlignment="1">
      <alignment horizontal="center"/>
    </xf>
    <xf numFmtId="0" fontId="38" fillId="0" borderId="3" xfId="0" applyFont="1" applyBorder="1" applyAlignment="1">
      <alignment horizontal="center"/>
    </xf>
    <xf numFmtId="1" fontId="17" fillId="0" borderId="5" xfId="6" applyNumberFormat="1" applyFont="1" applyBorder="1" applyAlignment="1">
      <alignment horizontal="center"/>
    </xf>
    <xf numFmtId="0" fontId="38" fillId="0" borderId="3" xfId="0" applyFont="1" applyBorder="1" applyAlignment="1">
      <alignment horizontal="center" vertical="center" wrapText="1"/>
    </xf>
    <xf numFmtId="0" fontId="38" fillId="0" borderId="3" xfId="0" applyFont="1" applyBorder="1" applyAlignment="1">
      <alignment horizontal="center" wrapText="1"/>
    </xf>
    <xf numFmtId="0" fontId="33" fillId="0" borderId="7" xfId="2" applyFont="1" applyBorder="1" applyAlignment="1">
      <alignment wrapText="1"/>
    </xf>
    <xf numFmtId="0" fontId="9" fillId="0" borderId="39" xfId="0" applyFont="1" applyBorder="1" applyAlignment="1">
      <alignment horizontal="center"/>
    </xf>
    <xf numFmtId="0" fontId="18" fillId="0" borderId="27" xfId="0" applyFont="1" applyBorder="1" applyAlignment="1">
      <alignment horizontal="center" vertical="center"/>
    </xf>
    <xf numFmtId="0" fontId="40" fillId="0" borderId="1" xfId="0" applyFont="1" applyBorder="1" applyAlignment="1">
      <alignment horizontal="center" vertical="center"/>
    </xf>
    <xf numFmtId="0" fontId="23" fillId="0" borderId="1" xfId="0" applyFont="1" applyBorder="1" applyAlignment="1">
      <alignment horizontal="center" vertical="center"/>
    </xf>
    <xf numFmtId="0" fontId="40" fillId="0" borderId="7" xfId="0" applyFont="1" applyBorder="1" applyAlignment="1">
      <alignment horizontal="center" vertical="center"/>
    </xf>
    <xf numFmtId="0" fontId="25" fillId="2" borderId="1" xfId="8" applyFont="1" applyFill="1" applyBorder="1" applyAlignment="1" applyProtection="1">
      <alignment horizontal="left" vertical="center" wrapText="1"/>
      <protection locked="0"/>
    </xf>
    <xf numFmtId="0" fontId="17" fillId="0" borderId="1" xfId="6" applyFont="1" applyBorder="1" applyAlignment="1">
      <alignment horizontal="center" wrapText="1"/>
    </xf>
    <xf numFmtId="49" fontId="26" fillId="0" borderId="1" xfId="8" applyNumberFormat="1" applyFont="1" applyBorder="1" applyAlignment="1" applyProtection="1">
      <alignment vertical="top" wrapText="1"/>
      <protection locked="0"/>
    </xf>
    <xf numFmtId="0" fontId="29" fillId="0" borderId="1" xfId="6" applyFont="1" applyBorder="1" applyAlignment="1">
      <alignment horizontal="center" wrapText="1"/>
    </xf>
    <xf numFmtId="0" fontId="25" fillId="3" borderId="1" xfId="8" applyFont="1" applyFill="1" applyBorder="1" applyAlignment="1" applyProtection="1">
      <alignment horizontal="left" vertical="center" wrapText="1"/>
      <protection locked="0"/>
    </xf>
    <xf numFmtId="0" fontId="27" fillId="4" borderId="1" xfId="8" applyFont="1" applyFill="1" applyBorder="1" applyAlignment="1" applyProtection="1">
      <alignment vertical="top" wrapText="1"/>
      <protection locked="0"/>
    </xf>
    <xf numFmtId="0" fontId="26" fillId="4" borderId="1" xfId="8" applyFont="1" applyFill="1" applyBorder="1" applyAlignment="1" applyProtection="1">
      <alignment vertical="top" wrapText="1"/>
      <protection locked="0"/>
    </xf>
    <xf numFmtId="0" fontId="26" fillId="0" borderId="1" xfId="8" applyFont="1" applyBorder="1" applyAlignment="1" applyProtection="1">
      <alignment vertical="top" wrapText="1"/>
      <protection locked="0"/>
    </xf>
    <xf numFmtId="0" fontId="28" fillId="3" borderId="1" xfId="8" applyFont="1" applyFill="1" applyBorder="1" applyAlignment="1" applyProtection="1">
      <alignment horizontal="left" vertical="center" wrapText="1"/>
      <protection locked="0"/>
    </xf>
    <xf numFmtId="0" fontId="25" fillId="2" borderId="27" xfId="8" applyFont="1" applyFill="1" applyBorder="1" applyAlignment="1" applyProtection="1">
      <alignment horizontal="left" vertical="center" wrapText="1"/>
      <protection locked="0"/>
    </xf>
    <xf numFmtId="49" fontId="41" fillId="0" borderId="0" xfId="0" applyNumberFormat="1" applyFont="1" applyAlignment="1">
      <alignment horizontal="right" wrapText="1"/>
    </xf>
    <xf numFmtId="49" fontId="41" fillId="0" borderId="0" xfId="0" applyNumberFormat="1" applyFont="1" applyAlignment="1">
      <alignment horizontal="right"/>
    </xf>
    <xf numFmtId="0" fontId="7" fillId="0" borderId="10" xfId="6" applyFont="1" applyBorder="1" applyAlignment="1">
      <alignment horizontal="center"/>
    </xf>
    <xf numFmtId="0" fontId="7" fillId="0" borderId="3" xfId="0" applyFont="1" applyBorder="1" applyAlignment="1">
      <alignment horizontal="center" vertical="center"/>
    </xf>
    <xf numFmtId="0" fontId="29" fillId="0" borderId="3" xfId="0" applyFont="1" applyBorder="1" applyAlignment="1">
      <alignment horizontal="center" vertical="center"/>
    </xf>
    <xf numFmtId="0" fontId="7" fillId="0" borderId="0" xfId="0" applyFont="1" applyAlignment="1"/>
    <xf numFmtId="0" fontId="7" fillId="0" borderId="0" xfId="0" applyFont="1" applyAlignment="1">
      <alignment horizontal="center"/>
    </xf>
    <xf numFmtId="0" fontId="7" fillId="0" borderId="0" xfId="0" applyFont="1" applyBorder="1" applyAlignment="1">
      <alignment horizontal="right"/>
    </xf>
    <xf numFmtId="0" fontId="9" fillId="0" borderId="0" xfId="0" applyFont="1" applyAlignment="1">
      <alignment horizontal="right"/>
    </xf>
    <xf numFmtId="0" fontId="9" fillId="0" borderId="0" xfId="0" applyFont="1" applyAlignment="1">
      <alignment horizontal="center" wrapText="1"/>
    </xf>
    <xf numFmtId="0" fontId="46" fillId="0" borderId="0" xfId="0" applyFont="1" applyBorder="1" applyAlignment="1">
      <alignment horizontal="center" wrapText="1"/>
    </xf>
    <xf numFmtId="0" fontId="46" fillId="0" borderId="0" xfId="0" applyFont="1" applyAlignment="1">
      <alignment horizontal="center" wrapText="1"/>
    </xf>
    <xf numFmtId="0" fontId="47" fillId="0" borderId="0" xfId="0" applyFont="1" applyAlignment="1"/>
    <xf numFmtId="0" fontId="7" fillId="0" borderId="0" xfId="0" applyFont="1" applyAlignment="1">
      <alignment wrapText="1"/>
    </xf>
    <xf numFmtId="0" fontId="7" fillId="0" borderId="0" xfId="0" applyFont="1" applyAlignment="1">
      <alignment horizontal="center" wrapText="1"/>
    </xf>
    <xf numFmtId="0" fontId="9" fillId="0" borderId="0" xfId="0" applyFont="1" applyAlignment="1">
      <alignment wrapText="1"/>
    </xf>
    <xf numFmtId="0" fontId="7" fillId="0" borderId="0" xfId="0" applyFont="1" applyBorder="1" applyAlignment="1">
      <alignment wrapText="1"/>
    </xf>
    <xf numFmtId="0" fontId="48" fillId="0" borderId="0" xfId="6" applyFont="1" applyAlignment="1">
      <alignment horizontal="center"/>
    </xf>
    <xf numFmtId="0" fontId="9" fillId="0" borderId="0" xfId="0" applyFont="1" applyBorder="1" applyAlignment="1">
      <alignment horizontal="center" wrapText="1"/>
    </xf>
    <xf numFmtId="49" fontId="7" fillId="0" borderId="0" xfId="0" applyNumberFormat="1" applyFont="1" applyAlignment="1">
      <alignment wrapText="1"/>
    </xf>
    <xf numFmtId="0" fontId="41" fillId="0" borderId="1" xfId="6" applyFont="1" applyBorder="1" applyAlignment="1">
      <alignment horizontal="center"/>
    </xf>
    <xf numFmtId="49" fontId="7" fillId="0" borderId="0" xfId="0" applyNumberFormat="1" applyFont="1" applyBorder="1" applyAlignment="1">
      <alignment horizontal="center" wrapText="1"/>
    </xf>
    <xf numFmtId="49" fontId="7" fillId="0" borderId="0" xfId="0" applyNumberFormat="1" applyFont="1" applyBorder="1" applyAlignment="1">
      <alignment wrapText="1"/>
    </xf>
    <xf numFmtId="0" fontId="41" fillId="0" borderId="1" xfId="6" applyFont="1" applyBorder="1"/>
    <xf numFmtId="0" fontId="7" fillId="0" borderId="0" xfId="0" applyFont="1" applyAlignment="1">
      <alignment vertical="center"/>
    </xf>
    <xf numFmtId="0" fontId="19" fillId="0" borderId="12" xfId="0" applyFont="1" applyBorder="1" applyAlignment="1">
      <alignment horizontal="center" vertical="center" wrapText="1"/>
    </xf>
    <xf numFmtId="0" fontId="17" fillId="0" borderId="0" xfId="0" applyFont="1" applyAlignment="1"/>
    <xf numFmtId="16" fontId="7" fillId="0" borderId="3" xfId="0" applyNumberFormat="1" applyFont="1" applyBorder="1" applyAlignment="1">
      <alignment horizontal="center"/>
    </xf>
    <xf numFmtId="0" fontId="7" fillId="0" borderId="1" xfId="0" applyFont="1" applyBorder="1" applyAlignment="1">
      <alignment horizontal="justify" wrapText="1"/>
    </xf>
    <xf numFmtId="164" fontId="7" fillId="0" borderId="1" xfId="0" applyNumberFormat="1" applyFont="1" applyBorder="1" applyAlignment="1">
      <alignment horizontal="center" wrapText="1"/>
    </xf>
    <xf numFmtId="164" fontId="7" fillId="0" borderId="1" xfId="0" applyNumberFormat="1" applyFont="1" applyBorder="1" applyAlignment="1">
      <alignment horizontal="center" textRotation="90"/>
    </xf>
    <xf numFmtId="164" fontId="7" fillId="0" borderId="5" xfId="0" applyNumberFormat="1" applyFont="1" applyBorder="1" applyAlignment="1">
      <alignment horizontal="center" wrapText="1"/>
    </xf>
    <xf numFmtId="0" fontId="7" fillId="0" borderId="3" xfId="0" applyFont="1" applyBorder="1" applyAlignment="1">
      <alignment horizontal="center"/>
    </xf>
    <xf numFmtId="0" fontId="17" fillId="0" borderId="3" xfId="0" applyFont="1" applyBorder="1" applyAlignment="1">
      <alignment horizontal="center"/>
    </xf>
    <xf numFmtId="164" fontId="17" fillId="0" borderId="1" xfId="0" applyNumberFormat="1" applyFont="1" applyBorder="1" applyAlignment="1">
      <alignment horizontal="center" wrapText="1"/>
    </xf>
    <xf numFmtId="164" fontId="17" fillId="0" borderId="1" xfId="0" applyNumberFormat="1" applyFont="1" applyBorder="1" applyAlignment="1">
      <alignment horizontal="center" textRotation="90"/>
    </xf>
    <xf numFmtId="164" fontId="17" fillId="0" borderId="5" xfId="0" applyNumberFormat="1" applyFont="1" applyBorder="1" applyAlignment="1">
      <alignment horizontal="center" wrapText="1"/>
    </xf>
    <xf numFmtId="164" fontId="17" fillId="0" borderId="1" xfId="0" applyNumberFormat="1" applyFont="1" applyBorder="1" applyAlignment="1"/>
    <xf numFmtId="164" fontId="17" fillId="0" borderId="5" xfId="0" applyNumberFormat="1" applyFont="1" applyBorder="1" applyAlignment="1"/>
    <xf numFmtId="0" fontId="7" fillId="0" borderId="1" xfId="0" applyFont="1" applyBorder="1" applyAlignment="1">
      <alignment horizontal="center" wrapText="1"/>
    </xf>
    <xf numFmtId="0" fontId="7" fillId="0" borderId="1" xfId="0" applyFont="1" applyBorder="1" applyAlignment="1">
      <alignment horizontal="center" textRotation="90"/>
    </xf>
    <xf numFmtId="0" fontId="7" fillId="0" borderId="5" xfId="0" applyFont="1" applyBorder="1" applyAlignment="1">
      <alignment horizontal="center" wrapText="1"/>
    </xf>
    <xf numFmtId="0" fontId="7" fillId="0" borderId="1" xfId="0" applyFont="1" applyBorder="1" applyAlignment="1">
      <alignment horizontal="center"/>
    </xf>
    <xf numFmtId="0" fontId="7" fillId="0" borderId="1" xfId="0" applyFont="1" applyBorder="1" applyAlignment="1"/>
    <xf numFmtId="0" fontId="7" fillId="0" borderId="5" xfId="0" applyFont="1" applyBorder="1" applyAlignment="1"/>
    <xf numFmtId="0" fontId="9" fillId="0" borderId="3" xfId="0" applyFont="1" applyBorder="1" applyAlignment="1">
      <alignment horizontal="center"/>
    </xf>
    <xf numFmtId="164" fontId="9" fillId="0" borderId="1" xfId="0" applyNumberFormat="1" applyFont="1" applyBorder="1" applyAlignment="1">
      <alignment horizontal="center" textRotation="90"/>
    </xf>
    <xf numFmtId="164" fontId="9" fillId="0" borderId="1" xfId="0" applyNumberFormat="1" applyFont="1" applyBorder="1" applyAlignment="1">
      <alignment horizontal="center" wrapText="1"/>
    </xf>
    <xf numFmtId="164" fontId="9" fillId="0" borderId="1" xfId="0" applyNumberFormat="1" applyFont="1" applyBorder="1" applyAlignment="1"/>
    <xf numFmtId="164" fontId="9" fillId="0" borderId="5" xfId="0" applyNumberFormat="1" applyFont="1" applyBorder="1" applyAlignment="1"/>
    <xf numFmtId="0" fontId="9" fillId="0" borderId="0" xfId="0" applyFont="1" applyAlignment="1"/>
    <xf numFmtId="0" fontId="8" fillId="0" borderId="3" xfId="0" applyFont="1" applyBorder="1" applyAlignment="1">
      <alignment horizontal="center"/>
    </xf>
    <xf numFmtId="0" fontId="8" fillId="0" borderId="1" xfId="0" applyFont="1" applyBorder="1" applyAlignment="1">
      <alignment wrapText="1"/>
    </xf>
    <xf numFmtId="164" fontId="8" fillId="0" borderId="1" xfId="0" applyNumberFormat="1" applyFont="1" applyBorder="1" applyAlignment="1">
      <alignment horizontal="center" textRotation="90"/>
    </xf>
    <xf numFmtId="164" fontId="8" fillId="0" borderId="1" xfId="0" applyNumberFormat="1" applyFont="1" applyBorder="1" applyAlignment="1">
      <alignment horizontal="center" wrapText="1"/>
    </xf>
    <xf numFmtId="164" fontId="8" fillId="0" borderId="1" xfId="0" applyNumberFormat="1" applyFont="1" applyBorder="1" applyAlignment="1"/>
    <xf numFmtId="164" fontId="8" fillId="0" borderId="5" xfId="0" applyNumberFormat="1" applyFont="1" applyBorder="1" applyAlignment="1"/>
    <xf numFmtId="0" fontId="8" fillId="0" borderId="0" xfId="0" applyFont="1" applyAlignment="1"/>
    <xf numFmtId="0" fontId="29" fillId="0" borderId="1" xfId="0" quotePrefix="1" applyFont="1" applyBorder="1" applyAlignment="1">
      <alignment horizontal="left" wrapText="1"/>
    </xf>
    <xf numFmtId="164" fontId="7" fillId="0" borderId="1" xfId="0" applyNumberFormat="1" applyFont="1" applyBorder="1" applyAlignment="1"/>
    <xf numFmtId="164" fontId="7" fillId="0" borderId="5" xfId="0" applyNumberFormat="1" applyFont="1" applyBorder="1" applyAlignment="1"/>
    <xf numFmtId="0" fontId="7" fillId="0" borderId="6" xfId="0" applyFont="1" applyBorder="1" applyAlignment="1">
      <alignment horizontal="center"/>
    </xf>
    <xf numFmtId="0" fontId="7" fillId="0" borderId="7" xfId="0" quotePrefix="1" applyFont="1" applyBorder="1" applyAlignment="1">
      <alignment horizontal="left" wrapText="1"/>
    </xf>
    <xf numFmtId="0" fontId="8" fillId="0" borderId="7" xfId="0" applyFont="1" applyBorder="1" applyAlignment="1">
      <alignment horizontal="center" wrapText="1"/>
    </xf>
    <xf numFmtId="164" fontId="7" fillId="0" borderId="7" xfId="0" applyNumberFormat="1" applyFont="1" applyBorder="1" applyAlignment="1"/>
    <xf numFmtId="164" fontId="7" fillId="0" borderId="8" xfId="0" applyNumberFormat="1" applyFont="1" applyBorder="1" applyAlignment="1"/>
    <xf numFmtId="0" fontId="7" fillId="0" borderId="17" xfId="0" applyFont="1" applyBorder="1" applyAlignment="1">
      <alignment horizontal="center"/>
    </xf>
    <xf numFmtId="0" fontId="7" fillId="0" borderId="17" xfId="0" applyFont="1" applyBorder="1" applyAlignment="1"/>
    <xf numFmtId="0" fontId="49" fillId="0" borderId="0" xfId="0" applyFont="1" applyBorder="1" applyAlignment="1">
      <alignment vertical="center"/>
    </xf>
    <xf numFmtId="0" fontId="49" fillId="0" borderId="0" xfId="0" applyFont="1" applyBorder="1" applyAlignment="1"/>
    <xf numFmtId="0" fontId="50" fillId="0" borderId="0" xfId="0" applyFont="1" applyBorder="1" applyAlignment="1">
      <alignment horizontal="justify" vertical="center"/>
    </xf>
    <xf numFmtId="0" fontId="50" fillId="0" borderId="0" xfId="0" applyFont="1" applyBorder="1" applyAlignment="1"/>
    <xf numFmtId="0" fontId="7" fillId="0" borderId="19" xfId="0" applyFont="1" applyBorder="1" applyAlignment="1"/>
    <xf numFmtId="0" fontId="7" fillId="0" borderId="29" xfId="0" applyFont="1" applyBorder="1" applyAlignment="1"/>
    <xf numFmtId="0" fontId="7" fillId="0" borderId="29" xfId="0" applyFont="1" applyBorder="1" applyAlignment="1">
      <alignment horizontal="center"/>
    </xf>
    <xf numFmtId="49" fontId="7" fillId="0" borderId="0" xfId="0" applyNumberFormat="1" applyFont="1" applyAlignment="1">
      <alignment horizontal="center" wrapText="1"/>
    </xf>
    <xf numFmtId="49" fontId="9" fillId="0" borderId="0" xfId="0" applyNumberFormat="1" applyFont="1" applyBorder="1" applyAlignment="1">
      <alignment horizontal="left" wrapText="1"/>
    </xf>
    <xf numFmtId="0" fontId="9" fillId="0" borderId="9" xfId="6" applyFont="1" applyBorder="1" applyAlignment="1">
      <alignment horizontal="center"/>
    </xf>
    <xf numFmtId="0" fontId="19" fillId="0" borderId="10" xfId="0" applyFont="1" applyBorder="1" applyAlignment="1">
      <alignment horizontal="center" vertical="center" wrapText="1"/>
    </xf>
    <xf numFmtId="0" fontId="9" fillId="0" borderId="39" xfId="0" applyFont="1" applyBorder="1"/>
    <xf numFmtId="0" fontId="18" fillId="0" borderId="39" xfId="0" applyFont="1" applyBorder="1" applyAlignment="1">
      <alignment horizontal="center"/>
    </xf>
    <xf numFmtId="0" fontId="9" fillId="0" borderId="0" xfId="0" applyFont="1"/>
    <xf numFmtId="0" fontId="8" fillId="0" borderId="40" xfId="0" applyFont="1" applyBorder="1" applyAlignment="1">
      <alignment horizontal="center"/>
    </xf>
    <xf numFmtId="0" fontId="8" fillId="0" borderId="40" xfId="0" applyFont="1" applyBorder="1"/>
    <xf numFmtId="0" fontId="8" fillId="0" borderId="0" xfId="0" applyFont="1"/>
    <xf numFmtId="0" fontId="7" fillId="0" borderId="40" xfId="0" applyFont="1" applyBorder="1" applyAlignment="1">
      <alignment horizontal="center"/>
    </xf>
    <xf numFmtId="0" fontId="7" fillId="0" borderId="40" xfId="0" applyFont="1" applyBorder="1"/>
    <xf numFmtId="0" fontId="7" fillId="0" borderId="0" xfId="0" applyFont="1"/>
    <xf numFmtId="0" fontId="7" fillId="0" borderId="37" xfId="0" applyFont="1" applyBorder="1" applyAlignment="1">
      <alignment horizontal="center"/>
    </xf>
    <xf numFmtId="0" fontId="7" fillId="0" borderId="37" xfId="0" applyFont="1" applyBorder="1"/>
    <xf numFmtId="0" fontId="8" fillId="0" borderId="37" xfId="0" applyFont="1" applyBorder="1" applyAlignment="1">
      <alignment horizontal="center"/>
    </xf>
    <xf numFmtId="0" fontId="7" fillId="0" borderId="23" xfId="0" applyFont="1" applyBorder="1" applyAlignment="1"/>
    <xf numFmtId="0" fontId="9" fillId="0" borderId="0" xfId="6" applyFont="1" applyBorder="1"/>
    <xf numFmtId="0" fontId="7" fillId="0" borderId="23" xfId="0" applyFont="1" applyBorder="1" applyAlignment="1">
      <alignment horizontal="center"/>
    </xf>
    <xf numFmtId="0" fontId="8" fillId="0" borderId="23" xfId="0" applyFont="1" applyBorder="1" applyAlignment="1">
      <alignment horizontal="center"/>
    </xf>
    <xf numFmtId="0" fontId="41" fillId="0" borderId="0" xfId="6" applyFont="1"/>
    <xf numFmtId="0" fontId="51" fillId="0" borderId="0" xfId="6" applyFont="1" applyAlignment="1">
      <alignment horizontal="center" wrapText="1"/>
    </xf>
    <xf numFmtId="0" fontId="41" fillId="0" borderId="9" xfId="6" applyFont="1" applyBorder="1"/>
    <xf numFmtId="49" fontId="41" fillId="0" borderId="0" xfId="6" applyNumberFormat="1" applyFont="1" applyAlignment="1">
      <alignment horizontal="right"/>
    </xf>
    <xf numFmtId="0" fontId="52" fillId="0" borderId="12" xfId="0" applyFont="1" applyBorder="1" applyAlignment="1">
      <alignment horizontal="center" vertical="center" wrapText="1"/>
    </xf>
    <xf numFmtId="0" fontId="52" fillId="0" borderId="13" xfId="0" applyFont="1" applyBorder="1" applyAlignment="1">
      <alignment horizontal="center" vertical="center" wrapText="1"/>
    </xf>
    <xf numFmtId="0" fontId="48" fillId="0" borderId="20" xfId="0" applyFont="1" applyBorder="1" applyAlignment="1">
      <alignment horizontal="center"/>
    </xf>
    <xf numFmtId="0" fontId="48" fillId="0" borderId="4" xfId="0" applyFont="1" applyBorder="1" applyAlignment="1">
      <alignment horizontal="justify" vertical="justify" wrapText="1"/>
    </xf>
    <xf numFmtId="0" fontId="53" fillId="0" borderId="4" xfId="0" applyFont="1" applyBorder="1" applyAlignment="1">
      <alignment horizontal="center"/>
    </xf>
    <xf numFmtId="0" fontId="48" fillId="0" borderId="4" xfId="0" applyFont="1" applyBorder="1" applyAlignment="1">
      <alignment horizontal="center" vertical="center" wrapText="1"/>
    </xf>
    <xf numFmtId="0" fontId="53" fillId="0" borderId="4" xfId="0" applyFont="1" applyBorder="1" applyAlignment="1">
      <alignment horizontal="center" vertical="center" wrapText="1"/>
    </xf>
    <xf numFmtId="0" fontId="48" fillId="0" borderId="49" xfId="0" applyFont="1" applyBorder="1"/>
    <xf numFmtId="0" fontId="48" fillId="0" borderId="26" xfId="0" applyFont="1" applyBorder="1"/>
    <xf numFmtId="0" fontId="48" fillId="0" borderId="0" xfId="0" applyFont="1"/>
    <xf numFmtId="0" fontId="54" fillId="0" borderId="3" xfId="0" applyFont="1" applyBorder="1" applyAlignment="1">
      <alignment horizontal="center"/>
    </xf>
    <xf numFmtId="0" fontId="54" fillId="0" borderId="1" xfId="0" applyFont="1" applyBorder="1"/>
    <xf numFmtId="0" fontId="54" fillId="0" borderId="1" xfId="0" applyFont="1" applyBorder="1" applyAlignment="1">
      <alignment horizontal="center"/>
    </xf>
    <xf numFmtId="0" fontId="54" fillId="0" borderId="1" xfId="0" applyFont="1" applyBorder="1" applyAlignment="1">
      <alignment horizontal="center" vertical="center" wrapText="1"/>
    </xf>
    <xf numFmtId="0" fontId="54" fillId="0" borderId="40" xfId="0" applyFont="1" applyBorder="1"/>
    <xf numFmtId="0" fontId="54" fillId="0" borderId="25" xfId="0" applyFont="1" applyBorder="1"/>
    <xf numFmtId="0" fontId="54" fillId="0" borderId="0" xfId="0" applyFont="1"/>
    <xf numFmtId="0" fontId="41" fillId="0" borderId="3" xfId="0" applyFont="1" applyBorder="1" applyAlignment="1">
      <alignment horizontal="center"/>
    </xf>
    <xf numFmtId="0" fontId="41" fillId="0" borderId="1" xfId="0" applyFont="1" applyBorder="1"/>
    <xf numFmtId="0" fontId="41" fillId="0" borderId="1" xfId="0" applyFont="1" applyBorder="1" applyAlignment="1">
      <alignment horizontal="center" vertical="center" wrapText="1"/>
    </xf>
    <xf numFmtId="0" fontId="41" fillId="0" borderId="40" xfId="0" applyFont="1" applyBorder="1"/>
    <xf numFmtId="0" fontId="41" fillId="0" borderId="25" xfId="0" applyFont="1" applyBorder="1"/>
    <xf numFmtId="0" fontId="41" fillId="0" borderId="0" xfId="0" applyFont="1"/>
    <xf numFmtId="0" fontId="41" fillId="0" borderId="41" xfId="0" applyFont="1" applyBorder="1" applyAlignment="1">
      <alignment horizontal="center"/>
    </xf>
    <xf numFmtId="0" fontId="41" fillId="0" borderId="42" xfId="0" applyFont="1" applyBorder="1"/>
    <xf numFmtId="0" fontId="54" fillId="0" borderId="42" xfId="0" applyFont="1" applyBorder="1" applyAlignment="1">
      <alignment horizontal="center"/>
    </xf>
    <xf numFmtId="0" fontId="41" fillId="0" borderId="42" xfId="0" applyFont="1" applyBorder="1" applyAlignment="1">
      <alignment horizontal="center" vertical="center" wrapText="1"/>
    </xf>
    <xf numFmtId="0" fontId="54" fillId="0" borderId="42" xfId="0" applyFont="1" applyBorder="1" applyAlignment="1">
      <alignment horizontal="center" vertical="center" wrapText="1"/>
    </xf>
    <xf numFmtId="0" fontId="41" fillId="0" borderId="52" xfId="0" applyFont="1" applyBorder="1"/>
    <xf numFmtId="0" fontId="41" fillId="0" borderId="53" xfId="0" applyFont="1" applyBorder="1"/>
    <xf numFmtId="0" fontId="42" fillId="0" borderId="3" xfId="0" applyFont="1" applyBorder="1" applyAlignment="1">
      <alignment horizontal="center"/>
    </xf>
    <xf numFmtId="0" fontId="42" fillId="0" borderId="1" xfId="0" applyFont="1" applyBorder="1"/>
    <xf numFmtId="0" fontId="43" fillId="0" borderId="1" xfId="0" applyFont="1" applyBorder="1" applyAlignment="1">
      <alignment horizontal="center"/>
    </xf>
    <xf numFmtId="0" fontId="42" fillId="0" borderId="1"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40" xfId="0" applyFont="1" applyBorder="1"/>
    <xf numFmtId="0" fontId="42" fillId="0" borderId="25" xfId="0" applyFont="1" applyBorder="1"/>
    <xf numFmtId="0" fontId="42" fillId="0" borderId="0" xfId="0" applyFont="1"/>
    <xf numFmtId="0" fontId="42" fillId="0" borderId="1" xfId="0" applyFont="1" applyBorder="1" applyAlignment="1">
      <alignment horizontal="center" vertical="center" textRotation="90" wrapText="1"/>
    </xf>
    <xf numFmtId="0" fontId="43" fillId="0" borderId="1" xfId="0" applyFont="1" applyBorder="1" applyAlignment="1">
      <alignment horizontal="center" vertical="center" textRotation="90" wrapText="1"/>
    </xf>
    <xf numFmtId="0" fontId="41" fillId="0" borderId="42" xfId="0" applyFont="1" applyBorder="1" applyAlignment="1">
      <alignment horizontal="center" vertical="center" textRotation="90" wrapText="1"/>
    </xf>
    <xf numFmtId="0" fontId="54" fillId="0" borderId="42" xfId="0" applyFont="1" applyBorder="1" applyAlignment="1">
      <alignment horizontal="center" vertical="center" textRotation="90" wrapText="1"/>
    </xf>
    <xf numFmtId="0" fontId="48" fillId="0" borderId="48" xfId="0" applyFont="1" applyBorder="1" applyAlignment="1">
      <alignment horizontal="justify" vertical="justify" wrapText="1"/>
    </xf>
    <xf numFmtId="0" fontId="53" fillId="0" borderId="48" xfId="0" applyFont="1" applyBorder="1" applyAlignment="1">
      <alignment horizontal="center"/>
    </xf>
    <xf numFmtId="0" fontId="48" fillId="0" borderId="48" xfId="0" applyFont="1" applyBorder="1" applyAlignment="1">
      <alignment horizontal="center" vertical="center" wrapText="1"/>
    </xf>
    <xf numFmtId="0" fontId="53" fillId="0" borderId="48" xfId="0" applyFont="1" applyBorder="1" applyAlignment="1">
      <alignment horizontal="center" vertical="center" wrapText="1"/>
    </xf>
    <xf numFmtId="0" fontId="48" fillId="0" borderId="16" xfId="0" applyFont="1" applyBorder="1"/>
    <xf numFmtId="0" fontId="48" fillId="0" borderId="17" xfId="0" applyFont="1" applyBorder="1"/>
    <xf numFmtId="0" fontId="41" fillId="5" borderId="0" xfId="0" applyFont="1" applyFill="1"/>
    <xf numFmtId="0" fontId="48" fillId="0" borderId="2" xfId="0" applyFont="1" applyBorder="1" applyAlignment="1">
      <alignment horizontal="center"/>
    </xf>
    <xf numFmtId="0" fontId="41" fillId="0" borderId="1" xfId="0" applyFont="1" applyBorder="1" applyAlignment="1">
      <alignment horizontal="center" vertical="center" textRotation="90" wrapText="1"/>
    </xf>
    <xf numFmtId="0" fontId="54" fillId="0" borderId="1" xfId="0" applyFont="1" applyBorder="1" applyAlignment="1">
      <alignment horizontal="center" vertical="center" textRotation="90" wrapText="1"/>
    </xf>
    <xf numFmtId="0" fontId="41" fillId="0" borderId="41" xfId="0" applyFont="1" applyBorder="1"/>
    <xf numFmtId="0" fontId="48" fillId="0" borderId="54" xfId="0" applyFont="1" applyBorder="1" applyAlignment="1">
      <alignment horizontal="center"/>
    </xf>
    <xf numFmtId="0" fontId="48" fillId="0" borderId="4" xfId="0" applyFont="1" applyBorder="1"/>
    <xf numFmtId="0" fontId="48" fillId="0" borderId="4" xfId="0" applyFont="1" applyBorder="1" applyAlignment="1"/>
    <xf numFmtId="0" fontId="48" fillId="0" borderId="3" xfId="0" applyFont="1" applyBorder="1" applyAlignment="1">
      <alignment horizontal="center"/>
    </xf>
    <xf numFmtId="0" fontId="48" fillId="0" borderId="1" xfId="0" applyFont="1" applyBorder="1"/>
    <xf numFmtId="0" fontId="41" fillId="0" borderId="1" xfId="0" applyFont="1" applyBorder="1" applyAlignment="1"/>
    <xf numFmtId="0" fontId="42" fillId="0" borderId="1" xfId="0" applyFont="1" applyBorder="1" applyAlignment="1"/>
    <xf numFmtId="0" fontId="53" fillId="0" borderId="1" xfId="0" applyFont="1" applyBorder="1" applyAlignment="1">
      <alignment horizontal="center"/>
    </xf>
    <xf numFmtId="0" fontId="48" fillId="0" borderId="1" xfId="0" applyFont="1" applyBorder="1" applyAlignment="1"/>
    <xf numFmtId="0" fontId="48" fillId="0" borderId="40" xfId="0" applyFont="1" applyBorder="1"/>
    <xf numFmtId="0" fontId="48" fillId="0" borderId="25" xfId="0" applyFont="1" applyBorder="1"/>
    <xf numFmtId="0" fontId="48" fillId="0" borderId="3" xfId="0" applyFont="1" applyBorder="1" applyAlignment="1">
      <alignment horizontal="center" vertical="center"/>
    </xf>
    <xf numFmtId="0" fontId="48" fillId="0" borderId="1" xfId="0" applyFont="1" applyBorder="1" applyAlignment="1">
      <alignment horizontal="justify" vertical="center" wrapText="1"/>
    </xf>
    <xf numFmtId="0" fontId="53" fillId="0" borderId="1" xfId="0" applyFont="1" applyBorder="1" applyAlignment="1">
      <alignment horizontal="center" vertical="center"/>
    </xf>
    <xf numFmtId="0" fontId="48" fillId="0" borderId="1" xfId="0" applyFont="1" applyBorder="1" applyAlignment="1">
      <alignment vertical="center"/>
    </xf>
    <xf numFmtId="0" fontId="48" fillId="0" borderId="40" xfId="0" applyFont="1" applyBorder="1" applyAlignment="1">
      <alignment vertical="center"/>
    </xf>
    <xf numFmtId="0" fontId="48" fillId="0" borderId="25" xfId="0" applyFont="1" applyBorder="1" applyAlignment="1">
      <alignment vertical="center"/>
    </xf>
    <xf numFmtId="0" fontId="48" fillId="0" borderId="0" xfId="0" applyFont="1" applyAlignment="1">
      <alignment vertical="center"/>
    </xf>
    <xf numFmtId="0" fontId="53" fillId="0" borderId="48" xfId="0" applyFont="1" applyBorder="1" applyAlignment="1">
      <alignment horizontal="center" vertical="center"/>
    </xf>
    <xf numFmtId="0" fontId="48" fillId="0" borderId="48" xfId="0" applyFont="1" applyBorder="1" applyAlignment="1"/>
    <xf numFmtId="0" fontId="48" fillId="0" borderId="52" xfId="0" applyFont="1" applyBorder="1"/>
    <xf numFmtId="0" fontId="48" fillId="0" borderId="37" xfId="0" applyFont="1" applyBorder="1"/>
    <xf numFmtId="0" fontId="41" fillId="0" borderId="13" xfId="0" applyFont="1" applyBorder="1" applyAlignment="1"/>
    <xf numFmtId="0" fontId="56" fillId="0" borderId="21" xfId="0" applyFont="1" applyBorder="1" applyAlignment="1">
      <alignment horizontal="justify" vertical="center"/>
    </xf>
    <xf numFmtId="0" fontId="56" fillId="0" borderId="21" xfId="0" applyFont="1" applyBorder="1" applyAlignment="1"/>
    <xf numFmtId="0" fontId="41" fillId="0" borderId="21" xfId="0" applyFont="1" applyBorder="1" applyAlignment="1"/>
    <xf numFmtId="0" fontId="41" fillId="0" borderId="0" xfId="0" applyFont="1" applyBorder="1" applyAlignment="1"/>
    <xf numFmtId="0" fontId="41" fillId="0" borderId="22" xfId="0" applyFont="1" applyBorder="1" applyAlignment="1"/>
    <xf numFmtId="0" fontId="41" fillId="0" borderId="0" xfId="0" applyFont="1" applyAlignment="1"/>
    <xf numFmtId="0" fontId="41" fillId="0" borderId="17" xfId="0" applyFont="1" applyBorder="1" applyAlignment="1"/>
    <xf numFmtId="0" fontId="48" fillId="0" borderId="0" xfId="6" applyFont="1" applyBorder="1"/>
    <xf numFmtId="0" fontId="56" fillId="0" borderId="0" xfId="0" applyFont="1" applyBorder="1" applyAlignment="1"/>
    <xf numFmtId="0" fontId="41" fillId="0" borderId="23" xfId="0" applyFont="1" applyBorder="1" applyAlignment="1"/>
    <xf numFmtId="0" fontId="56" fillId="0" borderId="0" xfId="0" applyFont="1" applyBorder="1" applyAlignment="1">
      <alignment horizontal="justify" vertical="center"/>
    </xf>
    <xf numFmtId="0" fontId="48" fillId="0" borderId="0" xfId="0" applyFont="1" applyBorder="1" applyAlignment="1"/>
    <xf numFmtId="0" fontId="41" fillId="0" borderId="0" xfId="0" applyFont="1" applyBorder="1" applyAlignment="1">
      <alignment horizontal="center"/>
    </xf>
    <xf numFmtId="0" fontId="41" fillId="0" borderId="32" xfId="0" applyFont="1" applyBorder="1" applyAlignment="1"/>
    <xf numFmtId="0" fontId="54" fillId="0" borderId="23" xfId="0" applyFont="1" applyBorder="1" applyAlignment="1"/>
    <xf numFmtId="0" fontId="54" fillId="0" borderId="0" xfId="0" applyFont="1" applyBorder="1" applyAlignment="1">
      <alignment horizontal="center"/>
    </xf>
    <xf numFmtId="0" fontId="9" fillId="0" borderId="0" xfId="0" applyFont="1" applyBorder="1" applyAlignment="1">
      <alignment horizontal="right"/>
    </xf>
    <xf numFmtId="0" fontId="41" fillId="0" borderId="19" xfId="0" applyFont="1" applyBorder="1" applyAlignment="1"/>
    <xf numFmtId="0" fontId="41" fillId="0" borderId="29" xfId="0" applyFont="1" applyBorder="1" applyAlignment="1"/>
    <xf numFmtId="0" fontId="41" fillId="0" borderId="29" xfId="0" applyFont="1" applyBorder="1" applyAlignment="1">
      <alignment horizontal="center"/>
    </xf>
    <xf numFmtId="0" fontId="41" fillId="0" borderId="30" xfId="0" applyFont="1" applyBorder="1" applyAlignment="1"/>
    <xf numFmtId="0" fontId="41" fillId="0" borderId="0" xfId="6" applyFont="1" applyAlignment="1">
      <alignment horizontal="center"/>
    </xf>
    <xf numFmtId="0" fontId="7" fillId="0" borderId="19" xfId="0" applyFont="1" applyBorder="1" applyAlignment="1">
      <alignment horizontal="center"/>
    </xf>
    <xf numFmtId="0" fontId="7" fillId="0" borderId="32" xfId="6" applyFont="1" applyBorder="1"/>
    <xf numFmtId="0" fontId="7" fillId="0" borderId="0" xfId="6" applyFont="1" applyBorder="1" applyAlignment="1">
      <alignment horizontal="center"/>
    </xf>
    <xf numFmtId="0" fontId="7" fillId="0" borderId="17" xfId="6" applyFont="1" applyBorder="1" applyAlignment="1">
      <alignment horizontal="center"/>
    </xf>
    <xf numFmtId="0" fontId="48" fillId="0" borderId="0" xfId="6" applyFont="1" applyBorder="1" applyAlignment="1"/>
    <xf numFmtId="0" fontId="9" fillId="0" borderId="0" xfId="0" applyFont="1" applyBorder="1" applyAlignment="1"/>
    <xf numFmtId="0" fontId="7" fillId="0" borderId="13" xfId="6" applyFont="1" applyBorder="1" applyAlignment="1">
      <alignment horizontal="center"/>
    </xf>
    <xf numFmtId="0" fontId="7" fillId="0" borderId="37" xfId="6" applyFont="1" applyBorder="1" applyAlignment="1"/>
    <xf numFmtId="0" fontId="7" fillId="0" borderId="37" xfId="6" applyFont="1" applyBorder="1" applyAlignment="1">
      <alignment horizontal="center"/>
    </xf>
    <xf numFmtId="165" fontId="7" fillId="0" borderId="37" xfId="6" applyNumberFormat="1" applyFont="1" applyBorder="1" applyAlignment="1">
      <alignment horizontal="center"/>
    </xf>
    <xf numFmtId="165" fontId="7" fillId="0" borderId="43" xfId="6" applyNumberFormat="1" applyFont="1" applyBorder="1" applyAlignment="1">
      <alignment horizontal="center"/>
    </xf>
    <xf numFmtId="165" fontId="7" fillId="0" borderId="41" xfId="6" applyNumberFormat="1" applyFont="1" applyBorder="1" applyAlignment="1">
      <alignment horizontal="center"/>
    </xf>
    <xf numFmtId="165" fontId="7" fillId="0" borderId="52" xfId="6" applyNumberFormat="1" applyFont="1" applyBorder="1" applyAlignment="1">
      <alignment horizontal="center"/>
    </xf>
    <xf numFmtId="0" fontId="8" fillId="0" borderId="52" xfId="0" applyFont="1" applyBorder="1" applyAlignment="1">
      <alignment horizontal="center"/>
    </xf>
    <xf numFmtId="0" fontId="9" fillId="0" borderId="52" xfId="0" applyFont="1" applyBorder="1" applyAlignment="1">
      <alignment horizontal="left" wrapText="1"/>
    </xf>
    <xf numFmtId="0" fontId="9" fillId="0" borderId="52" xfId="0" applyFont="1" applyBorder="1" applyAlignment="1">
      <alignment horizontal="center"/>
    </xf>
    <xf numFmtId="0" fontId="7" fillId="0" borderId="49" xfId="6" applyFont="1" applyBorder="1" applyAlignment="1">
      <alignment horizontal="center"/>
    </xf>
    <xf numFmtId="165" fontId="7" fillId="0" borderId="40" xfId="6" applyNumberFormat="1" applyFont="1" applyBorder="1" applyAlignment="1">
      <alignment horizontal="center"/>
    </xf>
    <xf numFmtId="165" fontId="7" fillId="0" borderId="5" xfId="6" applyNumberFormat="1" applyFont="1" applyBorder="1" applyAlignment="1">
      <alignment horizontal="center"/>
    </xf>
    <xf numFmtId="165" fontId="7" fillId="0" borderId="3" xfId="6" applyNumberFormat="1" applyFont="1" applyBorder="1" applyAlignment="1">
      <alignment horizontal="center"/>
    </xf>
    <xf numFmtId="0" fontId="8" fillId="0" borderId="49" xfId="0" applyFont="1" applyBorder="1" applyAlignment="1">
      <alignment horizontal="center"/>
    </xf>
    <xf numFmtId="0" fontId="9" fillId="0" borderId="49" xfId="0" applyFont="1" applyBorder="1" applyAlignment="1">
      <alignment horizontal="left" wrapText="1"/>
    </xf>
    <xf numFmtId="0" fontId="9" fillId="0" borderId="49" xfId="0" applyFont="1" applyBorder="1" applyAlignment="1">
      <alignment horizontal="center"/>
    </xf>
    <xf numFmtId="0" fontId="7" fillId="0" borderId="40" xfId="6" applyFont="1" applyBorder="1" applyAlignment="1"/>
    <xf numFmtId="0" fontId="7" fillId="0" borderId="40" xfId="6" applyFont="1" applyBorder="1" applyAlignment="1">
      <alignment horizontal="center"/>
    </xf>
    <xf numFmtId="0" fontId="9" fillId="0" borderId="40" xfId="0" applyFont="1" applyBorder="1" applyAlignment="1">
      <alignment horizontal="left" wrapText="1"/>
    </xf>
    <xf numFmtId="0" fontId="7" fillId="0" borderId="5" xfId="6" applyFont="1" applyBorder="1" applyAlignment="1">
      <alignment horizontal="center"/>
    </xf>
    <xf numFmtId="1" fontId="7" fillId="0" borderId="3" xfId="6" applyNumberFormat="1" applyFont="1" applyBorder="1" applyAlignment="1">
      <alignment horizontal="center"/>
    </xf>
    <xf numFmtId="1" fontId="7" fillId="0" borderId="40" xfId="6" applyNumberFormat="1" applyFont="1" applyBorder="1" applyAlignment="1">
      <alignment horizontal="center"/>
    </xf>
    <xf numFmtId="1" fontId="7" fillId="0" borderId="5" xfId="6" applyNumberFormat="1" applyFont="1" applyBorder="1" applyAlignment="1">
      <alignment horizontal="center"/>
    </xf>
    <xf numFmtId="0" fontId="9" fillId="0" borderId="49" xfId="6" applyFont="1" applyBorder="1" applyAlignment="1">
      <alignment horizontal="left" wrapText="1"/>
    </xf>
    <xf numFmtId="0" fontId="9" fillId="0" borderId="40" xfId="0" applyFont="1" applyBorder="1" applyAlignment="1">
      <alignment horizontal="center"/>
    </xf>
    <xf numFmtId="165" fontId="9" fillId="0" borderId="40" xfId="6" applyNumberFormat="1" applyFont="1" applyBorder="1" applyAlignment="1">
      <alignment horizontal="center"/>
    </xf>
    <xf numFmtId="165" fontId="9" fillId="0" borderId="5" xfId="6" applyNumberFormat="1" applyFont="1" applyBorder="1" applyAlignment="1">
      <alignment horizontal="center"/>
    </xf>
    <xf numFmtId="165" fontId="9" fillId="0" borderId="3" xfId="6" applyNumberFormat="1" applyFont="1" applyBorder="1" applyAlignment="1">
      <alignment horizontal="center"/>
    </xf>
    <xf numFmtId="1" fontId="9" fillId="0" borderId="40" xfId="6" applyNumberFormat="1" applyFont="1" applyBorder="1" applyAlignment="1">
      <alignment horizontal="center"/>
    </xf>
    <xf numFmtId="1" fontId="9" fillId="0" borderId="3" xfId="6" applyNumberFormat="1" applyFont="1" applyBorder="1" applyAlignment="1">
      <alignment horizontal="center"/>
    </xf>
    <xf numFmtId="0" fontId="7" fillId="0" borderId="39" xfId="6" applyFont="1" applyBorder="1" applyAlignment="1"/>
    <xf numFmtId="1" fontId="9" fillId="0" borderId="39" xfId="6" applyNumberFormat="1" applyFont="1" applyBorder="1" applyAlignment="1">
      <alignment horizontal="center"/>
    </xf>
    <xf numFmtId="1" fontId="9" fillId="0" borderId="2" xfId="6" applyNumberFormat="1" applyFont="1" applyBorder="1" applyAlignment="1">
      <alignment horizontal="center"/>
    </xf>
    <xf numFmtId="0" fontId="8" fillId="0" borderId="39" xfId="0" applyFont="1" applyBorder="1" applyAlignment="1">
      <alignment horizontal="center"/>
    </xf>
    <xf numFmtId="0" fontId="9" fillId="0" borderId="39" xfId="6" applyFont="1" applyBorder="1" applyAlignment="1">
      <alignment horizontal="left" wrapText="1"/>
    </xf>
    <xf numFmtId="0" fontId="9" fillId="0" borderId="10" xfId="0" applyFont="1" applyBorder="1" applyAlignment="1">
      <alignment horizontal="center" vertical="center" wrapText="1"/>
    </xf>
    <xf numFmtId="0" fontId="8" fillId="0" borderId="8" xfId="6" applyFont="1" applyBorder="1" applyAlignment="1">
      <alignment horizontal="center" vertical="center" wrapText="1"/>
    </xf>
    <xf numFmtId="0" fontId="7" fillId="0" borderId="6" xfId="6" applyFont="1" applyBorder="1" applyAlignment="1">
      <alignment horizontal="center" vertical="center" wrapText="1"/>
    </xf>
    <xf numFmtId="0" fontId="9" fillId="0" borderId="0" xfId="6" applyFont="1" applyBorder="1" applyAlignment="1">
      <alignment wrapText="1"/>
    </xf>
    <xf numFmtId="49" fontId="7" fillId="0" borderId="0" xfId="0" applyNumberFormat="1" applyFont="1" applyBorder="1" applyAlignment="1">
      <alignment horizontal="right" wrapText="1"/>
    </xf>
    <xf numFmtId="0" fontId="44" fillId="0" borderId="0" xfId="6" applyFont="1" applyAlignment="1">
      <alignment horizontal="center" wrapText="1"/>
    </xf>
    <xf numFmtId="0" fontId="22" fillId="0" borderId="0" xfId="6" applyFont="1" applyAlignment="1">
      <alignment horizontal="center" wrapText="1"/>
    </xf>
    <xf numFmtId="0" fontId="9" fillId="0" borderId="0" xfId="6" applyFont="1" applyBorder="1" applyAlignment="1">
      <alignment horizontal="center"/>
    </xf>
    <xf numFmtId="0" fontId="7" fillId="0" borderId="1" xfId="6" applyFont="1" applyBorder="1"/>
    <xf numFmtId="0" fontId="9" fillId="0" borderId="45" xfId="0" applyFont="1" applyBorder="1" applyAlignment="1">
      <alignment horizontal="center" vertical="center" wrapText="1"/>
    </xf>
    <xf numFmtId="0" fontId="9" fillId="0" borderId="46" xfId="0" applyFont="1" applyBorder="1" applyAlignment="1">
      <alignment horizontal="center" vertical="center" wrapText="1"/>
    </xf>
    <xf numFmtId="0" fontId="9" fillId="0" borderId="49" xfId="6" applyFont="1" applyBorder="1" applyAlignment="1">
      <alignment horizontal="center" wrapText="1"/>
    </xf>
    <xf numFmtId="0" fontId="9" fillId="0" borderId="49" xfId="6" applyFont="1" applyBorder="1" applyAlignment="1">
      <alignment wrapText="1"/>
    </xf>
    <xf numFmtId="0" fontId="18" fillId="0" borderId="49" xfId="6" applyFont="1" applyBorder="1" applyAlignment="1">
      <alignment horizontal="center" wrapText="1"/>
    </xf>
    <xf numFmtId="1" fontId="9" fillId="0" borderId="20" xfId="6" applyNumberFormat="1" applyFont="1" applyBorder="1" applyAlignment="1">
      <alignment horizontal="center" wrapText="1"/>
    </xf>
    <xf numFmtId="0" fontId="7" fillId="0" borderId="49" xfId="6" applyFont="1" applyBorder="1" applyAlignment="1">
      <alignment wrapText="1"/>
    </xf>
    <xf numFmtId="0" fontId="8" fillId="0" borderId="40" xfId="6" applyFont="1" applyBorder="1" applyAlignment="1">
      <alignment horizontal="center" wrapText="1"/>
    </xf>
    <xf numFmtId="1" fontId="7" fillId="0" borderId="3" xfId="6" applyNumberFormat="1" applyFont="1" applyBorder="1" applyAlignment="1">
      <alignment horizontal="center" wrapText="1"/>
    </xf>
    <xf numFmtId="1" fontId="7" fillId="0" borderId="1" xfId="6" applyNumberFormat="1" applyFont="1" applyBorder="1" applyAlignment="1">
      <alignment horizontal="center" wrapText="1"/>
    </xf>
    <xf numFmtId="1" fontId="7" fillId="0" borderId="5" xfId="6" applyNumberFormat="1" applyFont="1" applyBorder="1" applyAlignment="1">
      <alignment horizontal="center" wrapText="1"/>
    </xf>
    <xf numFmtId="0" fontId="7" fillId="0" borderId="5" xfId="6" applyFont="1" applyBorder="1" applyAlignment="1">
      <alignment horizontal="center" wrapText="1"/>
    </xf>
    <xf numFmtId="0" fontId="7" fillId="0" borderId="3" xfId="6" applyFont="1" applyBorder="1" applyAlignment="1">
      <alignment horizontal="center" wrapText="1"/>
    </xf>
    <xf numFmtId="0" fontId="7" fillId="0" borderId="9" xfId="6" applyFont="1" applyBorder="1" applyAlignment="1">
      <alignment horizontal="center" wrapText="1"/>
    </xf>
    <xf numFmtId="0" fontId="7" fillId="0" borderId="40" xfId="6" applyFont="1" applyBorder="1" applyAlignment="1">
      <alignment wrapText="1"/>
    </xf>
    <xf numFmtId="0" fontId="8" fillId="0" borderId="5" xfId="6" applyFont="1" applyBorder="1" applyAlignment="1">
      <alignment horizontal="center" wrapText="1"/>
    </xf>
    <xf numFmtId="0" fontId="8" fillId="0" borderId="3" xfId="6" applyFont="1" applyBorder="1" applyAlignment="1">
      <alignment horizontal="center" wrapText="1"/>
    </xf>
    <xf numFmtId="0" fontId="8" fillId="0" borderId="40" xfId="6" applyFont="1" applyBorder="1" applyAlignment="1">
      <alignment wrapText="1"/>
    </xf>
    <xf numFmtId="0" fontId="8" fillId="0" borderId="0" xfId="6" applyFont="1" applyAlignment="1">
      <alignment wrapText="1"/>
    </xf>
    <xf numFmtId="0" fontId="18" fillId="0" borderId="40" xfId="6" applyFont="1" applyBorder="1" applyAlignment="1">
      <alignment horizontal="center" wrapText="1"/>
    </xf>
    <xf numFmtId="1" fontId="9" fillId="0" borderId="3" xfId="6" applyNumberFormat="1" applyFont="1" applyBorder="1" applyAlignment="1">
      <alignment horizontal="center" wrapText="1"/>
    </xf>
    <xf numFmtId="1" fontId="9" fillId="0" borderId="50" xfId="6" applyNumberFormat="1" applyFont="1" applyBorder="1" applyAlignment="1">
      <alignment horizontal="center" wrapText="1"/>
    </xf>
    <xf numFmtId="0" fontId="7" fillId="0" borderId="11" xfId="6" applyFont="1" applyBorder="1" applyAlignment="1">
      <alignment horizontal="center" wrapText="1"/>
    </xf>
    <xf numFmtId="1" fontId="7" fillId="0" borderId="50" xfId="6" applyNumberFormat="1" applyFont="1" applyBorder="1" applyAlignment="1">
      <alignment horizontal="center" wrapText="1"/>
    </xf>
    <xf numFmtId="0" fontId="9" fillId="0" borderId="49" xfId="6" applyFont="1" applyBorder="1" applyAlignment="1">
      <alignment horizontal="justify" wrapText="1"/>
    </xf>
    <xf numFmtId="165" fontId="9" fillId="0" borderId="3" xfId="6" applyNumberFormat="1" applyFont="1" applyBorder="1" applyAlignment="1">
      <alignment horizontal="center" wrapText="1"/>
    </xf>
    <xf numFmtId="165" fontId="9" fillId="0" borderId="1" xfId="6" applyNumberFormat="1" applyFont="1" applyBorder="1" applyAlignment="1">
      <alignment horizontal="center" wrapText="1"/>
    </xf>
    <xf numFmtId="165" fontId="9" fillId="0" borderId="5" xfId="6" applyNumberFormat="1" applyFont="1" applyBorder="1" applyAlignment="1">
      <alignment horizontal="center" wrapText="1"/>
    </xf>
    <xf numFmtId="165" fontId="9" fillId="0" borderId="50" xfId="6" applyNumberFormat="1" applyFont="1" applyBorder="1" applyAlignment="1">
      <alignment horizontal="center" wrapText="1"/>
    </xf>
    <xf numFmtId="165" fontId="7" fillId="0" borderId="3" xfId="6" applyNumberFormat="1" applyFont="1" applyBorder="1" applyAlignment="1">
      <alignment horizontal="center" wrapText="1"/>
    </xf>
    <xf numFmtId="165" fontId="7" fillId="0" borderId="1" xfId="6" applyNumberFormat="1" applyFont="1" applyBorder="1" applyAlignment="1">
      <alignment horizontal="center" wrapText="1"/>
    </xf>
    <xf numFmtId="165" fontId="7" fillId="0" borderId="5" xfId="6" applyNumberFormat="1" applyFont="1" applyBorder="1" applyAlignment="1">
      <alignment horizontal="center" wrapText="1"/>
    </xf>
    <xf numFmtId="165" fontId="7" fillId="0" borderId="50" xfId="6" applyNumberFormat="1" applyFont="1" applyBorder="1" applyAlignment="1">
      <alignment horizontal="center" wrapText="1"/>
    </xf>
    <xf numFmtId="0" fontId="9" fillId="0" borderId="3" xfId="6" applyFont="1" applyBorder="1" applyAlignment="1">
      <alignment horizontal="center" wrapText="1"/>
    </xf>
    <xf numFmtId="0" fontId="9" fillId="0" borderId="9" xfId="6" applyFont="1" applyBorder="1" applyAlignment="1">
      <alignment horizontal="center" wrapText="1"/>
    </xf>
    <xf numFmtId="0" fontId="9" fillId="0" borderId="1" xfId="6" applyFont="1" applyBorder="1" applyAlignment="1">
      <alignment horizontal="center" wrapText="1"/>
    </xf>
    <xf numFmtId="0" fontId="9" fillId="0" borderId="5" xfId="6" applyFont="1" applyBorder="1" applyAlignment="1">
      <alignment horizontal="center" wrapText="1"/>
    </xf>
    <xf numFmtId="0" fontId="9" fillId="0" borderId="50" xfId="6" applyFont="1" applyBorder="1" applyAlignment="1">
      <alignment horizontal="center" wrapText="1"/>
    </xf>
    <xf numFmtId="0" fontId="9" fillId="0" borderId="40" xfId="6" applyFont="1" applyBorder="1" applyAlignment="1">
      <alignment horizontal="center" wrapText="1"/>
    </xf>
    <xf numFmtId="0" fontId="29" fillId="0" borderId="40" xfId="6" applyFont="1" applyBorder="1" applyAlignment="1">
      <alignment horizontal="right" wrapText="1"/>
    </xf>
    <xf numFmtId="0" fontId="7" fillId="0" borderId="1" xfId="6" applyFont="1" applyBorder="1" applyAlignment="1">
      <alignment horizontal="center" wrapText="1"/>
    </xf>
    <xf numFmtId="0" fontId="7" fillId="0" borderId="50" xfId="6" applyFont="1" applyBorder="1" applyAlignment="1">
      <alignment horizontal="center" wrapText="1"/>
    </xf>
    <xf numFmtId="0" fontId="9" fillId="0" borderId="40" xfId="6" applyFont="1" applyBorder="1" applyAlignment="1">
      <alignment wrapText="1"/>
    </xf>
    <xf numFmtId="0" fontId="7" fillId="0" borderId="49" xfId="6" applyFont="1" applyBorder="1" applyAlignment="1">
      <alignment horizontal="justify" wrapText="1"/>
    </xf>
    <xf numFmtId="0" fontId="9" fillId="0" borderId="40" xfId="6" applyFont="1" applyBorder="1" applyAlignment="1">
      <alignment horizontal="justify" wrapText="1"/>
    </xf>
    <xf numFmtId="0" fontId="9" fillId="0" borderId="40" xfId="0" applyFont="1" applyBorder="1" applyAlignment="1">
      <alignment horizontal="center" wrapText="1"/>
    </xf>
    <xf numFmtId="0" fontId="9" fillId="0" borderId="52" xfId="6" applyFont="1" applyBorder="1" applyAlignment="1">
      <alignment horizontal="center" wrapText="1"/>
    </xf>
    <xf numFmtId="0" fontId="9" fillId="0" borderId="52" xfId="6" applyFont="1" applyBorder="1" applyAlignment="1">
      <alignment wrapText="1"/>
    </xf>
    <xf numFmtId="0" fontId="18" fillId="0" borderId="52" xfId="6" applyFont="1" applyBorder="1" applyAlignment="1">
      <alignment horizontal="center" wrapText="1"/>
    </xf>
    <xf numFmtId="165" fontId="9" fillId="0" borderId="41" xfId="6" applyNumberFormat="1" applyFont="1" applyBorder="1" applyAlignment="1">
      <alignment horizontal="center" wrapText="1"/>
    </xf>
    <xf numFmtId="165" fontId="9" fillId="0" borderId="42" xfId="6" applyNumberFormat="1" applyFont="1" applyBorder="1" applyAlignment="1">
      <alignment horizontal="center" wrapText="1"/>
    </xf>
    <xf numFmtId="165" fontId="9" fillId="0" borderId="43" xfId="6" applyNumberFormat="1" applyFont="1" applyBorder="1" applyAlignment="1">
      <alignment horizontal="center" wrapText="1"/>
    </xf>
    <xf numFmtId="165" fontId="9" fillId="0" borderId="51" xfId="6" applyNumberFormat="1" applyFont="1" applyBorder="1" applyAlignment="1">
      <alignment horizontal="center" wrapText="1"/>
    </xf>
    <xf numFmtId="0" fontId="9" fillId="0" borderId="52" xfId="0" applyFont="1" applyBorder="1" applyAlignment="1">
      <alignment wrapText="1"/>
    </xf>
    <xf numFmtId="0" fontId="8" fillId="0" borderId="49" xfId="6" applyFont="1" applyBorder="1" applyAlignment="1">
      <alignment horizontal="center" wrapText="1"/>
    </xf>
    <xf numFmtId="0" fontId="7" fillId="0" borderId="20" xfId="6" applyFont="1" applyBorder="1" applyAlignment="1">
      <alignment horizontal="center" wrapText="1"/>
    </xf>
    <xf numFmtId="0" fontId="7" fillId="0" borderId="31" xfId="6" applyFont="1" applyBorder="1" applyAlignment="1">
      <alignment horizontal="center" wrapText="1"/>
    </xf>
    <xf numFmtId="0" fontId="7" fillId="0" borderId="49" xfId="6" applyFont="1" applyBorder="1" applyAlignment="1">
      <alignment horizontal="center" wrapText="1"/>
    </xf>
    <xf numFmtId="0" fontId="7" fillId="0" borderId="2" xfId="6" applyFont="1" applyBorder="1" applyAlignment="1">
      <alignment horizontal="center" wrapText="1"/>
    </xf>
    <xf numFmtId="0" fontId="7" fillId="0" borderId="28" xfId="6" applyFont="1" applyBorder="1" applyAlignment="1">
      <alignment horizontal="center" wrapText="1"/>
    </xf>
    <xf numFmtId="0" fontId="7" fillId="0" borderId="49" xfId="0" applyFont="1" applyBorder="1" applyAlignment="1">
      <alignment wrapText="1"/>
    </xf>
    <xf numFmtId="0" fontId="7" fillId="0" borderId="40" xfId="6" applyFont="1" applyBorder="1" applyAlignment="1">
      <alignment horizontal="center" wrapText="1"/>
    </xf>
    <xf numFmtId="0" fontId="7" fillId="0" borderId="40" xfId="0" applyFont="1" applyBorder="1" applyAlignment="1">
      <alignment wrapText="1"/>
    </xf>
    <xf numFmtId="0" fontId="9" fillId="0" borderId="37" xfId="6" applyFont="1" applyBorder="1" applyAlignment="1">
      <alignment horizontal="justify" wrapText="1"/>
    </xf>
    <xf numFmtId="0" fontId="9" fillId="0" borderId="0" xfId="0" applyFont="1" applyBorder="1" applyAlignment="1">
      <alignment horizontal="justify" vertical="center"/>
    </xf>
    <xf numFmtId="0" fontId="7" fillId="0" borderId="38" xfId="6" applyFont="1" applyBorder="1" applyAlignment="1">
      <alignment horizontal="center"/>
    </xf>
    <xf numFmtId="0" fontId="8" fillId="0" borderId="37" xfId="6" applyFont="1" applyBorder="1" applyAlignment="1">
      <alignment horizontal="center"/>
    </xf>
    <xf numFmtId="0" fontId="9" fillId="0" borderId="37" xfId="6" applyFont="1" applyBorder="1" applyAlignment="1">
      <alignment wrapText="1"/>
    </xf>
    <xf numFmtId="0" fontId="9" fillId="0" borderId="37" xfId="6" applyFont="1" applyBorder="1" applyAlignment="1">
      <alignment horizontal="center"/>
    </xf>
    <xf numFmtId="0" fontId="7" fillId="0" borderId="52" xfId="6" applyFont="1" applyBorder="1" applyAlignment="1"/>
    <xf numFmtId="0" fontId="7" fillId="0" borderId="53" xfId="6" applyFont="1" applyBorder="1" applyAlignment="1">
      <alignment horizontal="center"/>
    </xf>
    <xf numFmtId="0" fontId="7" fillId="0" borderId="52" xfId="6" applyFont="1" applyBorder="1" applyAlignment="1">
      <alignment horizontal="center"/>
    </xf>
    <xf numFmtId="165" fontId="9" fillId="0" borderId="43" xfId="6" applyNumberFormat="1" applyFont="1" applyBorder="1" applyAlignment="1">
      <alignment horizontal="center"/>
    </xf>
    <xf numFmtId="165" fontId="9" fillId="0" borderId="41" xfId="6" applyNumberFormat="1" applyFont="1" applyBorder="1" applyAlignment="1">
      <alignment horizontal="center"/>
    </xf>
    <xf numFmtId="165" fontId="9" fillId="0" borderId="52" xfId="6" applyNumberFormat="1" applyFont="1" applyBorder="1" applyAlignment="1">
      <alignment horizontal="center"/>
    </xf>
    <xf numFmtId="0" fontId="8" fillId="0" borderId="52" xfId="6" applyFont="1" applyBorder="1" applyAlignment="1">
      <alignment horizontal="center"/>
    </xf>
    <xf numFmtId="0" fontId="9" fillId="0" borderId="52" xfId="6" applyFont="1" applyBorder="1" applyAlignment="1">
      <alignment horizontal="justify" wrapText="1"/>
    </xf>
    <xf numFmtId="0" fontId="9" fillId="0" borderId="52" xfId="6" applyFont="1" applyBorder="1" applyAlignment="1">
      <alignment horizontal="center"/>
    </xf>
    <xf numFmtId="0" fontId="7" fillId="2" borderId="40" xfId="6" applyFont="1" applyFill="1" applyBorder="1" applyAlignment="1"/>
    <xf numFmtId="0" fontId="7" fillId="2" borderId="25" xfId="6" applyFont="1" applyFill="1" applyBorder="1" applyAlignment="1">
      <alignment horizontal="center"/>
    </xf>
    <xf numFmtId="0" fontId="7" fillId="2" borderId="40" xfId="6" applyFont="1" applyFill="1" applyBorder="1" applyAlignment="1">
      <alignment horizontal="center"/>
    </xf>
    <xf numFmtId="165" fontId="9" fillId="2" borderId="5" xfId="6" applyNumberFormat="1" applyFont="1" applyFill="1" applyBorder="1" applyAlignment="1">
      <alignment horizontal="center"/>
    </xf>
    <xf numFmtId="165" fontId="9" fillId="2" borderId="3" xfId="6" applyNumberFormat="1" applyFont="1" applyFill="1" applyBorder="1" applyAlignment="1">
      <alignment horizontal="center"/>
    </xf>
    <xf numFmtId="165" fontId="9" fillId="2" borderId="40" xfId="6" applyNumberFormat="1" applyFont="1" applyFill="1" applyBorder="1" applyAlignment="1">
      <alignment horizontal="center"/>
    </xf>
    <xf numFmtId="0" fontId="8" fillId="2" borderId="40" xfId="6" applyFont="1" applyFill="1" applyBorder="1" applyAlignment="1">
      <alignment horizontal="center"/>
    </xf>
    <xf numFmtId="0" fontId="9" fillId="2" borderId="40" xfId="6" applyFont="1" applyFill="1" applyBorder="1" applyAlignment="1">
      <alignment horizontal="justify" wrapText="1"/>
    </xf>
    <xf numFmtId="0" fontId="9" fillId="2" borderId="40" xfId="6" applyFont="1" applyFill="1" applyBorder="1" applyAlignment="1">
      <alignment horizontal="center"/>
    </xf>
    <xf numFmtId="0" fontId="7" fillId="0" borderId="25" xfId="6" applyFont="1" applyBorder="1" applyAlignment="1">
      <alignment horizontal="center"/>
    </xf>
    <xf numFmtId="0" fontId="7" fillId="0" borderId="3" xfId="6" applyFont="1" applyBorder="1" applyAlignment="1">
      <alignment horizontal="center"/>
    </xf>
    <xf numFmtId="0" fontId="8" fillId="0" borderId="40" xfId="6" applyFont="1" applyBorder="1" applyAlignment="1">
      <alignment horizontal="center"/>
    </xf>
    <xf numFmtId="0" fontId="9" fillId="0" borderId="40" xfId="6" applyFont="1" applyBorder="1" applyAlignment="1">
      <alignment horizontal="center"/>
    </xf>
    <xf numFmtId="0" fontId="7" fillId="0" borderId="1" xfId="6" applyFont="1" applyBorder="1" applyAlignment="1">
      <alignment horizontal="center"/>
    </xf>
    <xf numFmtId="0" fontId="9" fillId="0" borderId="40" xfId="6" applyFont="1" applyBorder="1" applyAlignment="1"/>
    <xf numFmtId="0" fontId="7" fillId="0" borderId="0" xfId="6" applyFont="1" applyFill="1" applyAlignment="1"/>
    <xf numFmtId="0" fontId="7" fillId="2" borderId="49" xfId="6" applyFont="1" applyFill="1" applyBorder="1" applyAlignment="1"/>
    <xf numFmtId="0" fontId="9" fillId="2" borderId="26" xfId="6" applyFont="1" applyFill="1" applyBorder="1" applyAlignment="1">
      <alignment horizontal="center" wrapText="1"/>
    </xf>
    <xf numFmtId="0" fontId="9" fillId="2" borderId="49" xfId="6" applyFont="1" applyFill="1" applyBorder="1" applyAlignment="1">
      <alignment horizontal="center" wrapText="1"/>
    </xf>
    <xf numFmtId="0" fontId="9" fillId="2" borderId="31" xfId="6" applyFont="1" applyFill="1" applyBorder="1" applyAlignment="1">
      <alignment horizontal="center" wrapText="1"/>
    </xf>
    <xf numFmtId="0" fontId="9" fillId="2" borderId="20" xfId="6" applyFont="1" applyFill="1" applyBorder="1" applyAlignment="1">
      <alignment horizontal="center" wrapText="1"/>
    </xf>
    <xf numFmtId="0" fontId="9" fillId="2" borderId="49" xfId="6" applyFont="1" applyFill="1" applyBorder="1" applyAlignment="1">
      <alignment wrapText="1"/>
    </xf>
    <xf numFmtId="165" fontId="9" fillId="0" borderId="8" xfId="6" applyNumberFormat="1" applyFont="1" applyBorder="1" applyAlignment="1">
      <alignment horizontal="center"/>
    </xf>
    <xf numFmtId="165" fontId="9" fillId="0" borderId="6" xfId="6" applyNumberFormat="1" applyFont="1" applyBorder="1" applyAlignment="1">
      <alignment horizontal="center"/>
    </xf>
    <xf numFmtId="165" fontId="9" fillId="0" borderId="37" xfId="6" applyNumberFormat="1" applyFont="1" applyBorder="1" applyAlignment="1">
      <alignment horizontal="center"/>
    </xf>
    <xf numFmtId="0" fontId="9" fillId="0" borderId="25" xfId="6" applyFont="1" applyBorder="1" applyAlignment="1">
      <alignment horizontal="center"/>
    </xf>
    <xf numFmtId="0" fontId="9" fillId="0" borderId="5" xfId="6" applyFont="1" applyBorder="1" applyAlignment="1">
      <alignment horizontal="center"/>
    </xf>
    <xf numFmtId="0" fontId="9" fillId="0" borderId="3" xfId="6" applyFont="1" applyBorder="1" applyAlignment="1">
      <alignment horizontal="center"/>
    </xf>
    <xf numFmtId="0" fontId="18" fillId="0" borderId="40" xfId="6" applyFont="1" applyBorder="1" applyAlignment="1">
      <alignment horizontal="center"/>
    </xf>
    <xf numFmtId="0" fontId="9" fillId="2" borderId="39" xfId="6" applyFont="1" applyFill="1" applyBorder="1" applyAlignment="1"/>
    <xf numFmtId="0" fontId="9" fillId="2" borderId="57" xfId="6" applyFont="1" applyFill="1" applyBorder="1" applyAlignment="1">
      <alignment horizontal="center" wrapText="1"/>
    </xf>
    <xf numFmtId="0" fontId="9" fillId="2" borderId="39" xfId="6" applyFont="1" applyFill="1" applyBorder="1" applyAlignment="1">
      <alignment horizontal="center" wrapText="1"/>
    </xf>
    <xf numFmtId="0" fontId="9" fillId="2" borderId="28" xfId="6" applyFont="1" applyFill="1" applyBorder="1" applyAlignment="1">
      <alignment horizontal="center" wrapText="1"/>
    </xf>
    <xf numFmtId="0" fontId="9" fillId="2" borderId="2" xfId="6" applyFont="1" applyFill="1" applyBorder="1" applyAlignment="1">
      <alignment horizontal="center" wrapText="1"/>
    </xf>
    <xf numFmtId="0" fontId="9" fillId="2" borderId="39" xfId="6" applyFont="1" applyFill="1" applyBorder="1" applyAlignment="1">
      <alignment wrapText="1"/>
    </xf>
    <xf numFmtId="0" fontId="9" fillId="0" borderId="13" xfId="0" applyFont="1" applyBorder="1" applyAlignment="1">
      <alignment horizontal="center" vertical="center" wrapText="1"/>
    </xf>
    <xf numFmtId="0" fontId="9" fillId="0" borderId="12" xfId="0" applyFont="1" applyBorder="1" applyAlignment="1">
      <alignment horizontal="center" vertical="center" wrapText="1"/>
    </xf>
    <xf numFmtId="0" fontId="18" fillId="0" borderId="43" xfId="6" applyFont="1" applyBorder="1" applyAlignment="1">
      <alignment horizontal="center" vertical="center" wrapText="1"/>
    </xf>
    <xf numFmtId="0" fontId="9" fillId="0" borderId="41" xfId="6" applyFont="1" applyBorder="1" applyAlignment="1">
      <alignment horizontal="center" vertical="center" wrapText="1"/>
    </xf>
    <xf numFmtId="0" fontId="7" fillId="0" borderId="41" xfId="6" applyFont="1" applyBorder="1" applyAlignment="1">
      <alignment horizontal="center" vertical="center" wrapText="1"/>
    </xf>
    <xf numFmtId="0" fontId="8" fillId="0" borderId="43" xfId="6" applyFont="1" applyBorder="1" applyAlignment="1">
      <alignment horizontal="center" vertical="center" wrapText="1"/>
    </xf>
    <xf numFmtId="0" fontId="9" fillId="2" borderId="39" xfId="6" applyFont="1" applyFill="1" applyBorder="1" applyAlignment="1">
      <alignment horizontal="left" wrapText="1"/>
    </xf>
    <xf numFmtId="0" fontId="9" fillId="2" borderId="2" xfId="6" applyFont="1" applyFill="1" applyBorder="1" applyAlignment="1">
      <alignment wrapText="1"/>
    </xf>
    <xf numFmtId="0" fontId="9" fillId="2" borderId="28" xfId="6" applyFont="1" applyFill="1" applyBorder="1" applyAlignment="1">
      <alignment wrapText="1"/>
    </xf>
    <xf numFmtId="0" fontId="48" fillId="2" borderId="2" xfId="6" applyFont="1" applyFill="1" applyBorder="1" applyAlignment="1">
      <alignment wrapText="1"/>
    </xf>
    <xf numFmtId="0" fontId="48" fillId="2" borderId="28" xfId="6" applyFont="1" applyFill="1" applyBorder="1" applyAlignment="1">
      <alignment wrapText="1"/>
    </xf>
    <xf numFmtId="0" fontId="9" fillId="6" borderId="39" xfId="6" applyFont="1" applyFill="1" applyBorder="1" applyAlignment="1">
      <alignment wrapText="1"/>
    </xf>
    <xf numFmtId="0" fontId="7" fillId="6" borderId="39" xfId="6" applyFont="1" applyFill="1" applyBorder="1"/>
    <xf numFmtId="0" fontId="7" fillId="0" borderId="0" xfId="6" applyFont="1" applyFill="1"/>
    <xf numFmtId="0" fontId="18" fillId="0" borderId="49" xfId="0" applyFont="1" applyBorder="1" applyAlignment="1">
      <alignment horizontal="center"/>
    </xf>
    <xf numFmtId="0" fontId="48" fillId="0" borderId="3" xfId="6" applyFont="1" applyBorder="1" applyAlignment="1">
      <alignment horizontal="center"/>
    </xf>
    <xf numFmtId="0" fontId="9" fillId="0" borderId="40" xfId="6" applyFont="1" applyBorder="1"/>
    <xf numFmtId="0" fontId="7" fillId="0" borderId="40" xfId="6" applyFont="1" applyBorder="1"/>
    <xf numFmtId="0" fontId="7" fillId="0" borderId="49" xfId="0" applyFont="1" applyBorder="1" applyAlignment="1">
      <alignment horizontal="left" wrapText="1"/>
    </xf>
    <xf numFmtId="0" fontId="41" fillId="0" borderId="3" xfId="6" applyFont="1" applyBorder="1" applyAlignment="1">
      <alignment horizontal="center"/>
    </xf>
    <xf numFmtId="0" fontId="9" fillId="0" borderId="18" xfId="0" applyFont="1" applyBorder="1" applyAlignment="1">
      <alignment horizontal="center"/>
    </xf>
    <xf numFmtId="0" fontId="9" fillId="0" borderId="18" xfId="0" applyFont="1" applyBorder="1" applyAlignment="1">
      <alignment horizontal="left" wrapText="1"/>
    </xf>
    <xf numFmtId="0" fontId="18" fillId="0" borderId="18" xfId="0" applyFont="1" applyBorder="1" applyAlignment="1">
      <alignment horizontal="center"/>
    </xf>
    <xf numFmtId="0" fontId="9" fillId="0" borderId="6" xfId="6" applyFont="1" applyBorder="1" applyAlignment="1">
      <alignment horizontal="center"/>
    </xf>
    <xf numFmtId="0" fontId="9" fillId="0" borderId="8" xfId="6" applyFont="1" applyBorder="1" applyAlignment="1">
      <alignment horizontal="center"/>
    </xf>
    <xf numFmtId="0" fontId="48" fillId="0" borderId="6" xfId="6" applyFont="1" applyBorder="1" applyAlignment="1">
      <alignment horizontal="center"/>
    </xf>
    <xf numFmtId="0" fontId="48" fillId="0" borderId="8" xfId="6" applyFont="1" applyBorder="1" applyAlignment="1">
      <alignment horizontal="center"/>
    </xf>
    <xf numFmtId="0" fontId="9" fillId="0" borderId="37" xfId="6" applyFont="1" applyBorder="1"/>
    <xf numFmtId="0" fontId="7" fillId="0" borderId="37" xfId="6" applyFont="1" applyBorder="1"/>
    <xf numFmtId="0" fontId="7" fillId="2" borderId="39" xfId="6" applyFont="1" applyFill="1" applyBorder="1"/>
    <xf numFmtId="0" fontId="9" fillId="2" borderId="39" xfId="6" applyFont="1" applyFill="1" applyBorder="1" applyAlignment="1">
      <alignment horizontal="center"/>
    </xf>
    <xf numFmtId="0" fontId="9" fillId="2" borderId="39" xfId="6" applyFont="1" applyFill="1" applyBorder="1" applyAlignment="1">
      <alignment horizontal="justify" wrapText="1"/>
    </xf>
    <xf numFmtId="0" fontId="8" fillId="2" borderId="39" xfId="6" applyFont="1" applyFill="1" applyBorder="1" applyAlignment="1">
      <alignment horizontal="center"/>
    </xf>
    <xf numFmtId="165" fontId="9" fillId="2" borderId="2" xfId="6" applyNumberFormat="1" applyFont="1" applyFill="1" applyBorder="1" applyAlignment="1">
      <alignment horizontal="center"/>
    </xf>
    <xf numFmtId="165" fontId="9" fillId="2" borderId="28" xfId="6" applyNumberFormat="1" applyFont="1" applyFill="1" applyBorder="1" applyAlignment="1">
      <alignment horizontal="center"/>
    </xf>
    <xf numFmtId="165" fontId="9" fillId="2" borderId="39" xfId="6" applyNumberFormat="1" applyFont="1" applyFill="1" applyBorder="1" applyAlignment="1">
      <alignment horizontal="center"/>
    </xf>
    <xf numFmtId="165" fontId="48" fillId="2" borderId="2" xfId="6" applyNumberFormat="1" applyFont="1" applyFill="1" applyBorder="1" applyAlignment="1">
      <alignment horizontal="center"/>
    </xf>
    <xf numFmtId="0" fontId="7" fillId="2" borderId="39" xfId="6" applyFont="1" applyFill="1" applyBorder="1" applyAlignment="1">
      <alignment horizontal="center"/>
    </xf>
    <xf numFmtId="0" fontId="7" fillId="2" borderId="39" xfId="6" applyFont="1" applyFill="1" applyBorder="1" applyAlignment="1"/>
    <xf numFmtId="165" fontId="48" fillId="0" borderId="6" xfId="6" applyNumberFormat="1" applyFont="1" applyBorder="1" applyAlignment="1">
      <alignment horizontal="center"/>
    </xf>
    <xf numFmtId="165" fontId="48" fillId="0" borderId="8" xfId="6" applyNumberFormat="1" applyFont="1" applyBorder="1" applyAlignment="1">
      <alignment horizontal="center"/>
    </xf>
    <xf numFmtId="0" fontId="9" fillId="2" borderId="39" xfId="0" applyFont="1" applyFill="1" applyBorder="1" applyAlignment="1">
      <alignment horizontal="center"/>
    </xf>
    <xf numFmtId="0" fontId="9" fillId="2" borderId="39" xfId="0" applyFont="1" applyFill="1" applyBorder="1" applyAlignment="1">
      <alignment horizontal="left" wrapText="1"/>
    </xf>
    <xf numFmtId="0" fontId="8" fillId="2" borderId="39" xfId="0" applyFont="1" applyFill="1" applyBorder="1" applyAlignment="1">
      <alignment horizontal="center"/>
    </xf>
    <xf numFmtId="0" fontId="7" fillId="2" borderId="2" xfId="6" applyFont="1" applyFill="1" applyBorder="1" applyAlignment="1">
      <alignment horizontal="center"/>
    </xf>
    <xf numFmtId="0" fontId="7" fillId="2" borderId="28" xfId="6" applyFont="1" applyFill="1" applyBorder="1" applyAlignment="1">
      <alignment horizontal="center"/>
    </xf>
    <xf numFmtId="0" fontId="41" fillId="2" borderId="2" xfId="6" applyFont="1" applyFill="1" applyBorder="1" applyAlignment="1">
      <alignment horizontal="center"/>
    </xf>
    <xf numFmtId="0" fontId="9" fillId="0" borderId="37" xfId="0" applyFont="1" applyBorder="1" applyAlignment="1">
      <alignment horizontal="center"/>
    </xf>
    <xf numFmtId="0" fontId="18" fillId="0" borderId="37" xfId="0" applyFont="1" applyBorder="1" applyAlignment="1">
      <alignment horizontal="center"/>
    </xf>
    <xf numFmtId="0" fontId="48" fillId="0" borderId="0" xfId="6" applyFont="1" applyBorder="1" applyAlignment="1">
      <alignment wrapText="1"/>
    </xf>
    <xf numFmtId="0" fontId="48" fillId="2" borderId="39" xfId="6" applyFont="1" applyFill="1" applyBorder="1" applyAlignment="1">
      <alignment wrapText="1"/>
    </xf>
    <xf numFmtId="0" fontId="9" fillId="0" borderId="40" xfId="0" applyFont="1" applyBorder="1" applyAlignment="1">
      <alignment wrapText="1"/>
    </xf>
    <xf numFmtId="0" fontId="18" fillId="0" borderId="40" xfId="0" applyFont="1" applyBorder="1" applyAlignment="1">
      <alignment horizontal="center" wrapText="1"/>
    </xf>
    <xf numFmtId="0" fontId="8" fillId="0" borderId="40" xfId="0" applyFont="1" applyBorder="1" applyAlignment="1">
      <alignment wrapText="1"/>
    </xf>
    <xf numFmtId="0" fontId="8" fillId="0" borderId="40" xfId="0" applyFont="1" applyBorder="1" applyAlignment="1">
      <alignment horizontal="center" wrapText="1"/>
    </xf>
    <xf numFmtId="0" fontId="9" fillId="0" borderId="40" xfId="0" applyFont="1" applyBorder="1" applyAlignment="1">
      <alignment horizontal="justify" wrapText="1"/>
    </xf>
    <xf numFmtId="165" fontId="48" fillId="2" borderId="3" xfId="6" applyNumberFormat="1" applyFont="1" applyFill="1" applyBorder="1" applyAlignment="1">
      <alignment horizontal="center"/>
    </xf>
    <xf numFmtId="165" fontId="48" fillId="2" borderId="5" xfId="6" applyNumberFormat="1" applyFont="1" applyFill="1" applyBorder="1" applyAlignment="1">
      <alignment horizontal="center"/>
    </xf>
    <xf numFmtId="165" fontId="48" fillId="2" borderId="40" xfId="6" applyNumberFormat="1" applyFont="1" applyFill="1" applyBorder="1" applyAlignment="1">
      <alignment horizontal="center"/>
    </xf>
    <xf numFmtId="165" fontId="48" fillId="0" borderId="37" xfId="6" applyNumberFormat="1" applyFont="1" applyBorder="1" applyAlignment="1">
      <alignment horizontal="center"/>
    </xf>
    <xf numFmtId="0" fontId="9" fillId="2" borderId="49" xfId="0" applyFont="1" applyFill="1" applyBorder="1" applyAlignment="1">
      <alignment horizontal="center"/>
    </xf>
    <xf numFmtId="0" fontId="9" fillId="2" borderId="49" xfId="0" applyFont="1" applyFill="1" applyBorder="1" applyAlignment="1">
      <alignment horizontal="left" wrapText="1"/>
    </xf>
    <xf numFmtId="0" fontId="8" fillId="2" borderId="49" xfId="0" applyFont="1" applyFill="1" applyBorder="1" applyAlignment="1">
      <alignment horizontal="center"/>
    </xf>
    <xf numFmtId="0" fontId="7" fillId="2" borderId="3" xfId="6" applyFont="1" applyFill="1" applyBorder="1" applyAlignment="1">
      <alignment horizontal="center"/>
    </xf>
    <xf numFmtId="0" fontId="7" fillId="2" borderId="5" xfId="6" applyFont="1" applyFill="1" applyBorder="1" applyAlignment="1">
      <alignment horizontal="center"/>
    </xf>
    <xf numFmtId="0" fontId="41" fillId="2" borderId="3" xfId="6" applyFont="1" applyFill="1" applyBorder="1" applyAlignment="1">
      <alignment horizontal="center"/>
    </xf>
    <xf numFmtId="0" fontId="41" fillId="2" borderId="5" xfId="6" applyFont="1" applyFill="1" applyBorder="1" applyAlignment="1">
      <alignment horizontal="center"/>
    </xf>
    <xf numFmtId="0" fontId="7" fillId="2" borderId="40" xfId="6" applyFont="1" applyFill="1" applyBorder="1"/>
    <xf numFmtId="0" fontId="41" fillId="2" borderId="40" xfId="6" applyFont="1" applyFill="1" applyBorder="1" applyAlignment="1">
      <alignment horizontal="center"/>
    </xf>
    <xf numFmtId="0" fontId="7" fillId="0" borderId="41" xfId="6" applyFont="1" applyBorder="1" applyAlignment="1">
      <alignment horizontal="center"/>
    </xf>
    <xf numFmtId="0" fontId="7" fillId="0" borderId="43" xfId="6" applyFont="1" applyBorder="1" applyAlignment="1">
      <alignment horizontal="center"/>
    </xf>
    <xf numFmtId="0" fontId="41" fillId="0" borderId="41" xfId="6" applyFont="1" applyBorder="1" applyAlignment="1">
      <alignment horizontal="center"/>
    </xf>
    <xf numFmtId="0" fontId="7" fillId="0" borderId="52" xfId="6" applyFont="1" applyBorder="1"/>
    <xf numFmtId="0" fontId="41" fillId="0" borderId="52" xfId="6" applyFont="1" applyBorder="1" applyAlignment="1">
      <alignment horizontal="center"/>
    </xf>
    <xf numFmtId="0" fontId="20" fillId="0" borderId="10" xfId="0" applyFont="1" applyBorder="1" applyAlignment="1">
      <alignment horizontal="center" vertical="center" wrapText="1"/>
    </xf>
    <xf numFmtId="0" fontId="9" fillId="0" borderId="49" xfId="0" applyFont="1" applyBorder="1" applyAlignment="1">
      <alignment horizontal="center" wrapText="1"/>
    </xf>
    <xf numFmtId="0" fontId="9" fillId="0" borderId="5" xfId="0" applyFont="1" applyBorder="1" applyAlignment="1">
      <alignment horizontal="center" wrapText="1"/>
    </xf>
    <xf numFmtId="0" fontId="18" fillId="0" borderId="49" xfId="0" applyFont="1" applyBorder="1" applyAlignment="1">
      <alignment horizontal="center" wrapText="1"/>
    </xf>
    <xf numFmtId="0" fontId="19" fillId="0" borderId="40" xfId="0" applyFont="1" applyBorder="1" applyAlignment="1">
      <alignment horizontal="left" wrapText="1"/>
    </xf>
    <xf numFmtId="0" fontId="8" fillId="0" borderId="3" xfId="0" applyFont="1" applyBorder="1" applyAlignment="1">
      <alignment horizontal="center" wrapText="1"/>
    </xf>
    <xf numFmtId="0" fontId="8" fillId="0" borderId="5" xfId="0" applyFont="1" applyBorder="1" applyAlignment="1">
      <alignment horizontal="center" wrapText="1"/>
    </xf>
    <xf numFmtId="0" fontId="8" fillId="0" borderId="0" xfId="0" applyFont="1" applyAlignment="1">
      <alignment wrapText="1"/>
    </xf>
    <xf numFmtId="0" fontId="7" fillId="0" borderId="3" xfId="0" applyFont="1" applyBorder="1" applyAlignment="1">
      <alignment horizontal="center" wrapText="1"/>
    </xf>
    <xf numFmtId="0" fontId="7" fillId="0" borderId="40" xfId="0" applyFont="1" applyBorder="1" applyAlignment="1">
      <alignment horizontal="center" wrapText="1"/>
    </xf>
    <xf numFmtId="0" fontId="20" fillId="0" borderId="40" xfId="0" applyFont="1" applyBorder="1" applyAlignment="1">
      <alignment horizontal="left" wrapText="1"/>
    </xf>
    <xf numFmtId="0" fontId="9" fillId="0" borderId="39" xfId="6" applyFont="1" applyBorder="1" applyAlignment="1">
      <alignment wrapText="1"/>
    </xf>
    <xf numFmtId="0" fontId="8" fillId="0" borderId="39" xfId="6" applyFont="1" applyBorder="1" applyAlignment="1">
      <alignment horizontal="center" wrapText="1"/>
    </xf>
    <xf numFmtId="0" fontId="7" fillId="0" borderId="39" xfId="6" applyFont="1" applyBorder="1" applyAlignment="1">
      <alignment horizontal="center" wrapText="1"/>
    </xf>
    <xf numFmtId="0" fontId="7" fillId="0" borderId="39" xfId="6" applyFont="1" applyBorder="1" applyAlignment="1">
      <alignment wrapText="1"/>
    </xf>
    <xf numFmtId="0" fontId="8" fillId="0" borderId="52" xfId="6" applyFont="1" applyBorder="1" applyAlignment="1">
      <alignment horizontal="center" wrapText="1"/>
    </xf>
    <xf numFmtId="165" fontId="7" fillId="0" borderId="41" xfId="6" applyNumberFormat="1" applyFont="1" applyBorder="1" applyAlignment="1">
      <alignment horizontal="center" wrapText="1"/>
    </xf>
    <xf numFmtId="165" fontId="7" fillId="0" borderId="43" xfId="6" applyNumberFormat="1" applyFont="1" applyBorder="1" applyAlignment="1">
      <alignment horizontal="center" wrapText="1"/>
    </xf>
    <xf numFmtId="165" fontId="7" fillId="0" borderId="52" xfId="6" applyNumberFormat="1" applyFont="1" applyBorder="1" applyAlignment="1">
      <alignment horizontal="center" wrapText="1"/>
    </xf>
    <xf numFmtId="0" fontId="9" fillId="0" borderId="57" xfId="0" applyFont="1" applyBorder="1" applyAlignment="1">
      <alignment horizontal="center" wrapText="1"/>
    </xf>
    <xf numFmtId="0" fontId="9" fillId="0" borderId="39" xfId="0" applyFont="1" applyBorder="1" applyAlignment="1">
      <alignment horizontal="left" wrapText="1"/>
    </xf>
    <xf numFmtId="0" fontId="8" fillId="0" borderId="39" xfId="0" applyFont="1" applyBorder="1" applyAlignment="1">
      <alignment horizontal="center" wrapText="1"/>
    </xf>
    <xf numFmtId="0" fontId="8" fillId="0" borderId="2" xfId="0" applyFont="1" applyBorder="1" applyAlignment="1">
      <alignment horizontal="center"/>
    </xf>
    <xf numFmtId="0" fontId="8" fillId="0" borderId="28" xfId="0" applyFont="1" applyBorder="1" applyAlignment="1">
      <alignment horizontal="center"/>
    </xf>
    <xf numFmtId="0" fontId="8" fillId="0" borderId="59" xfId="0" applyFont="1" applyBorder="1" applyAlignment="1">
      <alignment horizontal="center"/>
    </xf>
    <xf numFmtId="0" fontId="9" fillId="0" borderId="25" xfId="0" applyFont="1" applyBorder="1" applyAlignment="1">
      <alignment horizontal="center" wrapText="1"/>
    </xf>
    <xf numFmtId="0" fontId="8" fillId="0" borderId="5" xfId="0" applyFont="1" applyBorder="1" applyAlignment="1">
      <alignment horizontal="center"/>
    </xf>
    <xf numFmtId="0" fontId="8" fillId="0" borderId="50" xfId="0" applyFont="1" applyBorder="1" applyAlignment="1">
      <alignment horizontal="center"/>
    </xf>
    <xf numFmtId="0" fontId="7" fillId="0" borderId="5" xfId="0" applyFont="1" applyBorder="1" applyAlignment="1">
      <alignment horizontal="center"/>
    </xf>
    <xf numFmtId="0" fontId="7" fillId="0" borderId="50" xfId="0" applyFont="1" applyBorder="1" applyAlignment="1">
      <alignment horizontal="center"/>
    </xf>
    <xf numFmtId="0" fontId="9" fillId="0" borderId="38" xfId="0" applyFont="1" applyBorder="1" applyAlignment="1">
      <alignment horizontal="center" wrapText="1"/>
    </xf>
    <xf numFmtId="0" fontId="9" fillId="0" borderId="37" xfId="0" applyFont="1" applyBorder="1" applyAlignment="1">
      <alignment horizontal="left" wrapText="1"/>
    </xf>
    <xf numFmtId="0" fontId="8" fillId="0" borderId="37" xfId="0" applyFont="1" applyBorder="1" applyAlignment="1">
      <alignment horizontal="center" wrapText="1"/>
    </xf>
    <xf numFmtId="0" fontId="7" fillId="0" borderId="8" xfId="0" applyFont="1" applyBorder="1" applyAlignment="1">
      <alignment horizontal="center"/>
    </xf>
    <xf numFmtId="0" fontId="7" fillId="0" borderId="34" xfId="0" applyFont="1" applyBorder="1" applyAlignment="1">
      <alignment horizontal="center"/>
    </xf>
    <xf numFmtId="0" fontId="9" fillId="0" borderId="39" xfId="0" applyFont="1" applyBorder="1" applyAlignment="1">
      <alignment horizontal="center" wrapText="1"/>
    </xf>
    <xf numFmtId="0" fontId="7" fillId="0" borderId="2" xfId="0" applyFont="1" applyBorder="1" applyAlignment="1">
      <alignment horizontal="center"/>
    </xf>
    <xf numFmtId="0" fontId="7" fillId="0" borderId="28" xfId="0" applyFont="1" applyBorder="1" applyAlignment="1">
      <alignment horizontal="center"/>
    </xf>
    <xf numFmtId="0" fontId="7" fillId="0" borderId="39" xfId="0" applyFont="1" applyBorder="1" applyAlignment="1">
      <alignment horizontal="center"/>
    </xf>
    <xf numFmtId="0" fontId="7" fillId="0" borderId="59" xfId="0" applyFont="1" applyBorder="1" applyAlignment="1">
      <alignment horizontal="center"/>
    </xf>
    <xf numFmtId="0" fontId="9" fillId="0" borderId="37" xfId="0" applyFont="1" applyBorder="1" applyAlignment="1">
      <alignment horizontal="center" wrapText="1"/>
    </xf>
    <xf numFmtId="0" fontId="7" fillId="0" borderId="30" xfId="0" applyFont="1" applyBorder="1" applyAlignment="1">
      <alignment horizontal="center"/>
    </xf>
    <xf numFmtId="0" fontId="9" fillId="0" borderId="39" xfId="6" applyFont="1" applyFill="1" applyBorder="1" applyAlignment="1">
      <alignment horizontal="center" wrapText="1"/>
    </xf>
    <xf numFmtId="0" fontId="9" fillId="0" borderId="39" xfId="6" applyFont="1" applyFill="1" applyBorder="1" applyAlignment="1">
      <alignment wrapText="1"/>
    </xf>
    <xf numFmtId="0" fontId="9" fillId="0" borderId="2" xfId="6" applyFont="1" applyFill="1" applyBorder="1" applyAlignment="1">
      <alignment horizontal="center" wrapText="1"/>
    </xf>
    <xf numFmtId="0" fontId="9" fillId="0" borderId="28" xfId="6" applyFont="1" applyFill="1" applyBorder="1" applyAlignment="1">
      <alignment horizontal="center" wrapText="1"/>
    </xf>
    <xf numFmtId="0" fontId="9" fillId="0" borderId="60" xfId="6" applyFont="1" applyFill="1" applyBorder="1" applyAlignment="1">
      <alignment horizontal="center" wrapText="1"/>
    </xf>
    <xf numFmtId="0" fontId="9" fillId="0" borderId="40" xfId="0" applyFont="1" applyBorder="1" applyAlignment="1">
      <alignment horizontal="left"/>
    </xf>
    <xf numFmtId="0" fontId="7" fillId="0" borderId="20" xfId="6" applyFont="1" applyFill="1" applyBorder="1" applyAlignment="1">
      <alignment horizontal="center" wrapText="1"/>
    </xf>
    <xf numFmtId="0" fontId="7" fillId="0" borderId="31" xfId="6" applyFont="1" applyFill="1" applyBorder="1" applyAlignment="1">
      <alignment horizontal="center" wrapText="1"/>
    </xf>
    <xf numFmtId="0" fontId="7" fillId="0" borderId="32" xfId="6" applyFont="1" applyFill="1" applyBorder="1" applyAlignment="1">
      <alignment horizontal="center" wrapText="1"/>
    </xf>
    <xf numFmtId="0" fontId="7" fillId="0" borderId="49" xfId="6" applyFont="1" applyFill="1" applyBorder="1" applyAlignment="1">
      <alignment horizontal="center" wrapText="1"/>
    </xf>
    <xf numFmtId="0" fontId="7" fillId="0" borderId="24" xfId="6" applyFont="1" applyBorder="1" applyAlignment="1">
      <alignment horizontal="center"/>
    </xf>
    <xf numFmtId="1" fontId="7" fillId="0" borderId="24" xfId="6" applyNumberFormat="1" applyFont="1" applyBorder="1" applyAlignment="1">
      <alignment horizontal="center"/>
    </xf>
    <xf numFmtId="0" fontId="9" fillId="0" borderId="40" xfId="6" applyFont="1" applyBorder="1" applyAlignment="1">
      <alignment horizontal="justify" vertical="justify" wrapText="1"/>
    </xf>
    <xf numFmtId="165" fontId="7" fillId="0" borderId="24" xfId="6" applyNumberFormat="1" applyFont="1" applyBorder="1" applyAlignment="1">
      <alignment horizontal="center"/>
    </xf>
    <xf numFmtId="0" fontId="9" fillId="0" borderId="37" xfId="6" applyFont="1" applyBorder="1" applyAlignment="1">
      <alignment horizontal="justify" vertical="justify" wrapText="1"/>
    </xf>
    <xf numFmtId="165" fontId="7" fillId="0" borderId="6" xfId="6" applyNumberFormat="1" applyFont="1" applyBorder="1" applyAlignment="1">
      <alignment horizontal="center"/>
    </xf>
    <xf numFmtId="165" fontId="7" fillId="0" borderId="8" xfId="6" applyNumberFormat="1" applyFont="1" applyBorder="1" applyAlignment="1">
      <alignment horizontal="center"/>
    </xf>
    <xf numFmtId="165" fontId="7" fillId="0" borderId="56" xfId="6" applyNumberFormat="1" applyFont="1" applyBorder="1" applyAlignment="1">
      <alignment horizontal="center"/>
    </xf>
    <xf numFmtId="0" fontId="7" fillId="0" borderId="2" xfId="6" applyFont="1" applyFill="1" applyBorder="1" applyAlignment="1">
      <alignment horizontal="center" wrapText="1"/>
    </xf>
    <xf numFmtId="0" fontId="7" fillId="0" borderId="28" xfId="6" applyFont="1" applyFill="1" applyBorder="1" applyAlignment="1">
      <alignment horizontal="center" wrapText="1"/>
    </xf>
    <xf numFmtId="0" fontId="7" fillId="0" borderId="60" xfId="6" applyFont="1" applyFill="1" applyBorder="1" applyAlignment="1">
      <alignment horizontal="center" wrapText="1"/>
    </xf>
    <xf numFmtId="0" fontId="7" fillId="0" borderId="39" xfId="6" applyFont="1" applyFill="1" applyBorder="1" applyAlignment="1">
      <alignment horizontal="center" wrapText="1"/>
    </xf>
    <xf numFmtId="0" fontId="7" fillId="0" borderId="1" xfId="6" applyFont="1" applyBorder="1" applyAlignment="1">
      <alignment horizontal="center" vertical="center"/>
    </xf>
    <xf numFmtId="0" fontId="41" fillId="0" borderId="1" xfId="6" applyFont="1" applyBorder="1" applyAlignment="1">
      <alignment horizontal="center" vertical="center"/>
    </xf>
    <xf numFmtId="0" fontId="7" fillId="0" borderId="13" xfId="0" applyFont="1" applyBorder="1" applyAlignment="1">
      <alignment horizontal="center"/>
    </xf>
    <xf numFmtId="0" fontId="7" fillId="0" borderId="21" xfId="0" applyFont="1" applyBorder="1" applyAlignment="1"/>
    <xf numFmtId="0" fontId="7" fillId="0" borderId="22" xfId="0" applyFont="1" applyBorder="1" applyAlignment="1"/>
    <xf numFmtId="0" fontId="9" fillId="0" borderId="52" xfId="6" applyFont="1" applyBorder="1" applyAlignment="1">
      <alignment horizontal="justify" vertical="justify" wrapText="1"/>
    </xf>
    <xf numFmtId="165" fontId="7" fillId="0" borderId="61" xfId="6" applyNumberFormat="1" applyFont="1" applyBorder="1" applyAlignment="1">
      <alignment horizontal="center"/>
    </xf>
    <xf numFmtId="0" fontId="9" fillId="0" borderId="52" xfId="0" applyFont="1" applyBorder="1" applyAlignment="1">
      <alignment horizontal="center" wrapText="1"/>
    </xf>
    <xf numFmtId="0" fontId="8" fillId="0" borderId="52" xfId="0" applyFont="1" applyBorder="1" applyAlignment="1">
      <alignment horizontal="center" wrapText="1"/>
    </xf>
    <xf numFmtId="0" fontId="7" fillId="0" borderId="41" xfId="0" applyFont="1" applyBorder="1" applyAlignment="1">
      <alignment horizontal="center"/>
    </xf>
    <xf numFmtId="0" fontId="7" fillId="0" borderId="43" xfId="0" applyFont="1" applyBorder="1" applyAlignment="1">
      <alignment horizontal="center"/>
    </xf>
    <xf numFmtId="0" fontId="7" fillId="0" borderId="52" xfId="0" applyFont="1" applyBorder="1" applyAlignment="1">
      <alignment horizontal="center"/>
    </xf>
    <xf numFmtId="0" fontId="7" fillId="0" borderId="51" xfId="0" applyFont="1" applyBorder="1" applyAlignment="1">
      <alignment horizontal="center"/>
    </xf>
    <xf numFmtId="0" fontId="18" fillId="0" borderId="52" xfId="0" applyFont="1" applyBorder="1" applyAlignment="1">
      <alignment horizontal="center"/>
    </xf>
    <xf numFmtId="0" fontId="9" fillId="0" borderId="41" xfId="6" applyFont="1" applyBorder="1" applyAlignment="1">
      <alignment horizontal="center"/>
    </xf>
    <xf numFmtId="0" fontId="9" fillId="0" borderId="43" xfId="6" applyFont="1" applyBorder="1" applyAlignment="1">
      <alignment horizontal="center"/>
    </xf>
    <xf numFmtId="0" fontId="48" fillId="0" borderId="41" xfId="6" applyFont="1" applyBorder="1" applyAlignment="1">
      <alignment horizontal="center"/>
    </xf>
    <xf numFmtId="0" fontId="9" fillId="0" borderId="52" xfId="6" applyFont="1" applyBorder="1"/>
    <xf numFmtId="0" fontId="7" fillId="0" borderId="61" xfId="6" applyFont="1" applyBorder="1" applyAlignment="1">
      <alignment horizontal="center"/>
    </xf>
    <xf numFmtId="0" fontId="7" fillId="0" borderId="52" xfId="6" applyFont="1" applyBorder="1" applyAlignment="1">
      <alignment wrapText="1"/>
    </xf>
    <xf numFmtId="0" fontId="7" fillId="0" borderId="52" xfId="0" applyFont="1" applyBorder="1"/>
    <xf numFmtId="0" fontId="50" fillId="0" borderId="21" xfId="0" applyFont="1" applyBorder="1" applyAlignment="1">
      <alignment horizontal="justify" vertical="center"/>
    </xf>
    <xf numFmtId="0" fontId="50" fillId="0" borderId="21" xfId="0" applyFont="1" applyBorder="1" applyAlignment="1"/>
    <xf numFmtId="0" fontId="64" fillId="0" borderId="0" xfId="0" applyFont="1" applyAlignment="1">
      <alignment horizontal="right"/>
    </xf>
    <xf numFmtId="17" fontId="67" fillId="0" borderId="58" xfId="0" applyNumberFormat="1" applyFont="1" applyBorder="1" applyAlignment="1">
      <alignment horizontal="center" vertical="center" wrapText="1"/>
    </xf>
    <xf numFmtId="0" fontId="67" fillId="0" borderId="46" xfId="0" applyFont="1" applyBorder="1" applyAlignment="1">
      <alignment horizontal="center" vertical="center" wrapText="1"/>
    </xf>
    <xf numFmtId="0" fontId="61" fillId="0" borderId="2" xfId="0" applyFont="1" applyBorder="1"/>
    <xf numFmtId="165" fontId="61" fillId="0" borderId="27" xfId="0" applyNumberFormat="1" applyFont="1" applyBorder="1" applyAlignment="1">
      <alignment horizontal="center"/>
    </xf>
    <xf numFmtId="165" fontId="61" fillId="0" borderId="28" xfId="0" applyNumberFormat="1" applyFont="1" applyBorder="1" applyAlignment="1">
      <alignment horizontal="center"/>
    </xf>
    <xf numFmtId="0" fontId="61" fillId="0" borderId="3" xfId="0" applyFont="1" applyBorder="1"/>
    <xf numFmtId="165" fontId="61" fillId="0" borderId="1" xfId="0" applyNumberFormat="1" applyFont="1" applyBorder="1" applyAlignment="1">
      <alignment horizontal="center"/>
    </xf>
    <xf numFmtId="165" fontId="61" fillId="0" borderId="5" xfId="0" applyNumberFormat="1" applyFont="1" applyBorder="1" applyAlignment="1">
      <alignment horizontal="center"/>
    </xf>
    <xf numFmtId="0" fontId="65" fillId="0" borderId="3" xfId="0" applyFont="1" applyBorder="1"/>
    <xf numFmtId="0" fontId="69" fillId="0" borderId="3" xfId="0" applyFont="1" applyBorder="1"/>
    <xf numFmtId="165" fontId="69" fillId="0" borderId="1" xfId="0" applyNumberFormat="1" applyFont="1" applyBorder="1" applyAlignment="1">
      <alignment horizontal="center"/>
    </xf>
    <xf numFmtId="165" fontId="69" fillId="0" borderId="5" xfId="0" applyNumberFormat="1" applyFont="1" applyBorder="1" applyAlignment="1">
      <alignment horizontal="center"/>
    </xf>
    <xf numFmtId="0" fontId="69" fillId="0" borderId="3" xfId="0" applyFont="1" applyBorder="1" applyAlignment="1">
      <alignment horizontal="center"/>
    </xf>
    <xf numFmtId="165" fontId="70" fillId="0" borderId="1" xfId="0" applyNumberFormat="1" applyFont="1" applyBorder="1" applyAlignment="1">
      <alignment horizontal="center"/>
    </xf>
    <xf numFmtId="165" fontId="70" fillId="0" borderId="5" xfId="0" applyNumberFormat="1" applyFont="1" applyBorder="1" applyAlignment="1">
      <alignment horizontal="center"/>
    </xf>
    <xf numFmtId="165" fontId="71" fillId="0" borderId="1" xfId="0" applyNumberFormat="1" applyFont="1" applyBorder="1" applyAlignment="1">
      <alignment horizontal="center"/>
    </xf>
    <xf numFmtId="165" fontId="71" fillId="0" borderId="5" xfId="0" applyNumberFormat="1" applyFont="1" applyBorder="1" applyAlignment="1">
      <alignment horizontal="center"/>
    </xf>
    <xf numFmtId="0" fontId="71" fillId="0" borderId="3" xfId="0" applyFont="1" applyBorder="1" applyAlignment="1"/>
    <xf numFmtId="0" fontId="69" fillId="0" borderId="3" xfId="0" applyFont="1" applyBorder="1" applyAlignment="1"/>
    <xf numFmtId="0" fontId="61" fillId="0" borderId="3" xfId="0" applyFont="1" applyBorder="1" applyAlignment="1"/>
    <xf numFmtId="0" fontId="61" fillId="0" borderId="6" xfId="0" applyFont="1" applyBorder="1" applyAlignment="1"/>
    <xf numFmtId="165" fontId="71" fillId="0" borderId="7" xfId="0" applyNumberFormat="1" applyFont="1" applyBorder="1" applyAlignment="1">
      <alignment horizontal="center"/>
    </xf>
    <xf numFmtId="165" fontId="69" fillId="0" borderId="8" xfId="0" applyNumberFormat="1" applyFont="1" applyBorder="1" applyAlignment="1">
      <alignment horizontal="center"/>
    </xf>
    <xf numFmtId="0" fontId="61" fillId="0" borderId="0" xfId="0" applyFont="1" applyBorder="1" applyAlignment="1"/>
    <xf numFmtId="165" fontId="71" fillId="0" borderId="0" xfId="0" applyNumberFormat="1" applyFont="1" applyBorder="1" applyAlignment="1">
      <alignment horizontal="center"/>
    </xf>
    <xf numFmtId="165" fontId="69" fillId="0" borderId="0" xfId="0" applyNumberFormat="1" applyFont="1" applyBorder="1" applyAlignment="1">
      <alignment horizontal="center"/>
    </xf>
    <xf numFmtId="0" fontId="72" fillId="0" borderId="0" xfId="0" applyFont="1" applyBorder="1" applyAlignment="1"/>
    <xf numFmtId="165" fontId="72" fillId="0" borderId="0" xfId="0" applyNumberFormat="1" applyFont="1" applyBorder="1" applyAlignment="1">
      <alignment horizontal="left"/>
    </xf>
    <xf numFmtId="0" fontId="0" fillId="0" borderId="0" xfId="0" applyBorder="1"/>
    <xf numFmtId="0" fontId="71" fillId="0" borderId="0" xfId="0" applyFont="1" applyBorder="1"/>
    <xf numFmtId="0" fontId="73" fillId="0" borderId="9" xfId="0" applyFont="1" applyBorder="1" applyAlignment="1">
      <alignment horizontal="center"/>
    </xf>
    <xf numFmtId="0" fontId="69" fillId="0" borderId="0" xfId="0" applyFont="1" applyBorder="1"/>
    <xf numFmtId="0" fontId="75" fillId="0" borderId="0" xfId="0" applyFont="1" applyBorder="1" applyAlignment="1">
      <alignment horizontal="center"/>
    </xf>
    <xf numFmtId="0" fontId="76" fillId="0" borderId="9" xfId="0" applyFont="1" applyBorder="1"/>
    <xf numFmtId="0" fontId="76" fillId="0" borderId="0" xfId="0" applyFont="1" applyBorder="1" applyAlignment="1">
      <alignment horizontal="center"/>
    </xf>
    <xf numFmtId="0" fontId="62" fillId="0" borderId="0" xfId="0" applyFont="1" applyBorder="1"/>
    <xf numFmtId="0" fontId="77" fillId="0" borderId="0" xfId="9" applyFont="1"/>
    <xf numFmtId="0" fontId="80" fillId="0" borderId="0" xfId="9" applyFont="1" applyAlignment="1">
      <alignment horizontal="center" vertical="center"/>
    </xf>
    <xf numFmtId="0" fontId="77" fillId="0" borderId="1" xfId="9" applyFont="1" applyBorder="1" applyAlignment="1">
      <alignment vertical="center" wrapText="1"/>
    </xf>
    <xf numFmtId="0" fontId="80" fillId="0" borderId="1" xfId="9" applyFont="1" applyBorder="1" applyAlignment="1">
      <alignment vertical="center" wrapText="1"/>
    </xf>
    <xf numFmtId="0" fontId="82" fillId="0" borderId="1" xfId="9" applyFont="1" applyBorder="1" applyAlignment="1">
      <alignment horizontal="center" vertical="center"/>
    </xf>
    <xf numFmtId="0" fontId="82" fillId="0" borderId="1" xfId="9" applyFont="1" applyBorder="1" applyAlignment="1">
      <alignment horizontal="center" vertical="center" wrapText="1"/>
    </xf>
    <xf numFmtId="0" fontId="83" fillId="0" borderId="0" xfId="9" applyFont="1"/>
    <xf numFmtId="0" fontId="85" fillId="0" borderId="1" xfId="10" applyFont="1" applyFill="1" applyBorder="1" applyAlignment="1"/>
    <xf numFmtId="0" fontId="77" fillId="0" borderId="1" xfId="9" applyFont="1" applyBorder="1"/>
    <xf numFmtId="0" fontId="85" fillId="0" borderId="1" xfId="10" applyFont="1" applyFill="1" applyBorder="1"/>
    <xf numFmtId="0" fontId="76" fillId="0" borderId="1" xfId="10" applyFont="1" applyFill="1" applyBorder="1"/>
    <xf numFmtId="0" fontId="80" fillId="0" borderId="0" xfId="9" applyFont="1"/>
    <xf numFmtId="0" fontId="77" fillId="0" borderId="0" xfId="9" applyFont="1" applyAlignment="1">
      <alignment horizontal="left" vertical="center" wrapText="1"/>
    </xf>
    <xf numFmtId="0" fontId="77" fillId="0" borderId="0" xfId="9" applyFont="1" applyAlignment="1">
      <alignment horizontal="left" vertical="center"/>
    </xf>
    <xf numFmtId="0" fontId="85" fillId="0" borderId="0" xfId="9" applyFont="1" applyAlignment="1">
      <alignment horizontal="center"/>
    </xf>
    <xf numFmtId="0" fontId="89" fillId="0" borderId="0" xfId="9" applyFont="1"/>
    <xf numFmtId="0" fontId="88" fillId="0" borderId="0" xfId="9" applyFont="1" applyAlignment="1">
      <alignment horizontal="left"/>
    </xf>
    <xf numFmtId="0" fontId="38" fillId="0" borderId="0" xfId="9" applyFont="1" applyAlignment="1">
      <alignment horizontal="left"/>
    </xf>
    <xf numFmtId="0" fontId="76" fillId="0" borderId="0" xfId="9" applyFont="1"/>
    <xf numFmtId="0" fontId="90" fillId="0" borderId="0" xfId="11" applyFont="1" applyAlignment="1">
      <alignment horizontal="left"/>
    </xf>
    <xf numFmtId="0" fontId="16" fillId="0" borderId="1" xfId="0" applyFont="1" applyBorder="1" applyAlignment="1">
      <alignment horizontal="left" wrapText="1"/>
    </xf>
    <xf numFmtId="49" fontId="39" fillId="0" borderId="3" xfId="0" applyNumberFormat="1" applyFont="1" applyBorder="1" applyAlignment="1">
      <alignment horizontal="center"/>
    </xf>
    <xf numFmtId="0" fontId="9" fillId="0" borderId="1" xfId="0" applyFont="1" applyBorder="1" applyAlignment="1">
      <alignment vertical="center" wrapText="1"/>
    </xf>
    <xf numFmtId="0" fontId="29" fillId="0" borderId="1" xfId="7" applyFont="1" applyBorder="1" applyAlignment="1">
      <alignment horizontal="left" wrapText="1"/>
    </xf>
    <xf numFmtId="166" fontId="17" fillId="0" borderId="1" xfId="6" applyNumberFormat="1" applyFont="1" applyBorder="1" applyAlignment="1">
      <alignment horizontal="center" wrapText="1"/>
    </xf>
    <xf numFmtId="0" fontId="91" fillId="0" borderId="1" xfId="2" applyFont="1" applyBorder="1" applyAlignment="1">
      <alignment wrapText="1"/>
    </xf>
    <xf numFmtId="0" fontId="78" fillId="0" borderId="0" xfId="4" applyFont="1"/>
    <xf numFmtId="0" fontId="92" fillId="0" borderId="0" xfId="4" applyFont="1" applyAlignment="1">
      <alignment horizontal="right"/>
    </xf>
    <xf numFmtId="0" fontId="5" fillId="0" borderId="0" xfId="4"/>
    <xf numFmtId="0" fontId="95" fillId="0" borderId="0" xfId="4" applyFont="1" applyBorder="1" applyAlignment="1">
      <alignment horizontal="center" vertical="center" wrapText="1"/>
    </xf>
    <xf numFmtId="0" fontId="78" fillId="0" borderId="0" xfId="4" applyFont="1" applyAlignment="1">
      <alignment vertical="center"/>
    </xf>
    <xf numFmtId="0" fontId="96" fillId="0" borderId="0" xfId="4" applyFont="1" applyBorder="1" applyAlignment="1">
      <alignment horizontal="center" vertical="center" wrapText="1"/>
    </xf>
    <xf numFmtId="0" fontId="97" fillId="0" borderId="0" xfId="4" applyFont="1" applyBorder="1" applyAlignment="1">
      <alignment horizontal="right" vertical="center" wrapText="1"/>
    </xf>
    <xf numFmtId="0" fontId="98" fillId="0" borderId="0" xfId="4" applyFont="1" applyBorder="1" applyAlignment="1">
      <alignment horizontal="center" vertical="center" wrapText="1"/>
    </xf>
    <xf numFmtId="0" fontId="78" fillId="0" borderId="0" xfId="4" applyFont="1" applyBorder="1" applyAlignment="1">
      <alignment vertical="center"/>
    </xf>
    <xf numFmtId="0" fontId="100" fillId="0" borderId="0" xfId="4" applyFont="1" applyBorder="1" applyAlignment="1">
      <alignment horizontal="center" vertical="center" wrapText="1"/>
    </xf>
    <xf numFmtId="0" fontId="100" fillId="0" borderId="0" xfId="4" applyFont="1" applyBorder="1" applyAlignment="1">
      <alignment vertical="center" wrapText="1"/>
    </xf>
    <xf numFmtId="0" fontId="101" fillId="0" borderId="1" xfId="4" applyFont="1" applyBorder="1" applyAlignment="1">
      <alignment horizontal="center" vertical="center"/>
    </xf>
    <xf numFmtId="0" fontId="101" fillId="0" borderId="1" xfId="4" applyFont="1" applyBorder="1" applyAlignment="1">
      <alignment horizontal="center" vertical="center" wrapText="1"/>
    </xf>
    <xf numFmtId="0" fontId="78" fillId="0" borderId="0" xfId="4" applyFont="1" applyBorder="1" applyAlignment="1"/>
    <xf numFmtId="0" fontId="95" fillId="0" borderId="1" xfId="4" applyFont="1" applyBorder="1"/>
    <xf numFmtId="0" fontId="78" fillId="0" borderId="0" xfId="4" applyFont="1" applyBorder="1"/>
    <xf numFmtId="0" fontId="5" fillId="0" borderId="0" xfId="4" applyBorder="1"/>
    <xf numFmtId="0" fontId="95" fillId="0" borderId="0" xfId="4" applyFont="1" applyBorder="1"/>
    <xf numFmtId="0" fontId="96" fillId="0" borderId="0" xfId="4" applyFont="1"/>
    <xf numFmtId="0" fontId="96" fillId="0" borderId="9" xfId="4" applyFont="1" applyBorder="1"/>
    <xf numFmtId="0" fontId="64" fillId="0" borderId="0" xfId="4" applyFont="1" applyAlignment="1">
      <alignment horizontal="right"/>
    </xf>
    <xf numFmtId="17" fontId="67" fillId="0" borderId="58" xfId="4" applyNumberFormat="1" applyFont="1" applyBorder="1" applyAlignment="1">
      <alignment horizontal="center" vertical="center" wrapText="1"/>
    </xf>
    <xf numFmtId="0" fontId="67" fillId="0" borderId="46" xfId="4" applyFont="1" applyBorder="1" applyAlignment="1">
      <alignment horizontal="center" vertical="center" wrapText="1"/>
    </xf>
    <xf numFmtId="0" fontId="61" fillId="0" borderId="2" xfId="4" applyFont="1" applyBorder="1"/>
    <xf numFmtId="165" fontId="61" fillId="0" borderId="27" xfId="4" applyNumberFormat="1" applyFont="1" applyBorder="1" applyAlignment="1">
      <alignment horizontal="center"/>
    </xf>
    <xf numFmtId="165" fontId="61" fillId="0" borderId="28" xfId="4" applyNumberFormat="1" applyFont="1" applyBorder="1" applyAlignment="1">
      <alignment horizontal="center"/>
    </xf>
    <xf numFmtId="0" fontId="61" fillId="0" borderId="3" xfId="4" applyFont="1" applyBorder="1"/>
    <xf numFmtId="165" fontId="61" fillId="0" borderId="1" xfId="4" applyNumberFormat="1" applyFont="1" applyBorder="1" applyAlignment="1">
      <alignment horizontal="center"/>
    </xf>
    <xf numFmtId="165" fontId="61" fillId="0" borderId="5" xfId="4" applyNumberFormat="1" applyFont="1" applyBorder="1" applyAlignment="1">
      <alignment horizontal="center"/>
    </xf>
    <xf numFmtId="0" fontId="65" fillId="0" borderId="3" xfId="4" applyFont="1" applyBorder="1"/>
    <xf numFmtId="0" fontId="69" fillId="0" borderId="3" xfId="4" applyFont="1" applyBorder="1"/>
    <xf numFmtId="165" fontId="69" fillId="0" borderId="1" xfId="4" applyNumberFormat="1" applyFont="1" applyBorder="1" applyAlignment="1">
      <alignment horizontal="center"/>
    </xf>
    <xf numFmtId="165" fontId="69" fillId="0" borderId="5" xfId="4" applyNumberFormat="1" applyFont="1" applyBorder="1" applyAlignment="1">
      <alignment horizontal="center"/>
    </xf>
    <xf numFmtId="0" fontId="69" fillId="0" borderId="3" xfId="4" applyFont="1" applyBorder="1" applyAlignment="1">
      <alignment horizontal="center"/>
    </xf>
    <xf numFmtId="165" fontId="70" fillId="0" borderId="1" xfId="4" applyNumberFormat="1" applyFont="1" applyBorder="1" applyAlignment="1">
      <alignment horizontal="center"/>
    </xf>
    <xf numFmtId="165" fontId="70" fillId="0" borderId="5" xfId="4" applyNumberFormat="1" applyFont="1" applyBorder="1" applyAlignment="1">
      <alignment horizontal="center"/>
    </xf>
    <xf numFmtId="165" fontId="71" fillId="0" borderId="1" xfId="4" applyNumberFormat="1" applyFont="1" applyBorder="1" applyAlignment="1">
      <alignment horizontal="center"/>
    </xf>
    <xf numFmtId="165" fontId="71" fillId="0" borderId="5" xfId="4" applyNumberFormat="1" applyFont="1" applyBorder="1" applyAlignment="1">
      <alignment horizontal="center"/>
    </xf>
    <xf numFmtId="0" fontId="71" fillId="0" borderId="3" xfId="4" applyFont="1" applyBorder="1" applyAlignment="1"/>
    <xf numFmtId="0" fontId="69" fillId="0" borderId="3" xfId="4" applyFont="1" applyBorder="1" applyAlignment="1"/>
    <xf numFmtId="0" fontId="61" fillId="0" borderId="3" xfId="4" applyFont="1" applyBorder="1" applyAlignment="1"/>
    <xf numFmtId="0" fontId="61" fillId="0" borderId="6" xfId="4" applyFont="1" applyBorder="1" applyAlignment="1"/>
    <xf numFmtId="165" fontId="71" fillId="0" borderId="7" xfId="4" applyNumberFormat="1" applyFont="1" applyBorder="1" applyAlignment="1">
      <alignment horizontal="center"/>
    </xf>
    <xf numFmtId="165" fontId="69" fillId="0" borderId="8" xfId="4" applyNumberFormat="1" applyFont="1" applyBorder="1" applyAlignment="1">
      <alignment horizontal="center"/>
    </xf>
    <xf numFmtId="0" fontId="61" fillId="0" borderId="0" xfId="4" applyFont="1" applyBorder="1" applyAlignment="1"/>
    <xf numFmtId="165" fontId="71" fillId="0" borderId="0" xfId="4" applyNumberFormat="1" applyFont="1" applyBorder="1" applyAlignment="1">
      <alignment horizontal="center"/>
    </xf>
    <xf numFmtId="165" fontId="69" fillId="0" borderId="0" xfId="4" applyNumberFormat="1" applyFont="1" applyBorder="1" applyAlignment="1">
      <alignment horizontal="center"/>
    </xf>
    <xf numFmtId="0" fontId="72" fillId="0" borderId="0" xfId="4" applyFont="1" applyBorder="1" applyAlignment="1"/>
    <xf numFmtId="165" fontId="72" fillId="0" borderId="0" xfId="4" applyNumberFormat="1" applyFont="1" applyBorder="1" applyAlignment="1">
      <alignment horizontal="left"/>
    </xf>
    <xf numFmtId="0" fontId="71" fillId="0" borderId="0" xfId="4" applyFont="1" applyBorder="1"/>
    <xf numFmtId="0" fontId="73" fillId="0" borderId="9" xfId="4" applyFont="1" applyBorder="1" applyAlignment="1">
      <alignment horizontal="center"/>
    </xf>
    <xf numFmtId="0" fontId="69" fillId="0" borderId="0" xfId="4" applyFont="1" applyBorder="1"/>
    <xf numFmtId="0" fontId="75" fillId="0" borderId="0" xfId="4" applyFont="1" applyBorder="1" applyAlignment="1">
      <alignment horizontal="center"/>
    </xf>
    <xf numFmtId="0" fontId="76" fillId="0" borderId="9" xfId="4" applyFont="1" applyBorder="1"/>
    <xf numFmtId="0" fontId="76" fillId="0" borderId="0" xfId="4" applyFont="1" applyBorder="1" applyAlignment="1">
      <alignment horizontal="center"/>
    </xf>
    <xf numFmtId="0" fontId="62" fillId="0" borderId="0" xfId="4" applyFont="1" applyBorder="1"/>
    <xf numFmtId="0" fontId="5" fillId="0" borderId="0" xfId="4" applyFont="1"/>
    <xf numFmtId="0" fontId="103" fillId="0" borderId="0" xfId="4" applyFont="1" applyAlignment="1">
      <alignment horizontal="right"/>
    </xf>
    <xf numFmtId="17" fontId="68" fillId="0" borderId="1" xfId="4" applyNumberFormat="1" applyFont="1" applyBorder="1" applyAlignment="1">
      <alignment horizontal="center" vertical="center" wrapText="1"/>
    </xf>
    <xf numFmtId="0" fontId="68" fillId="0" borderId="1" xfId="4" applyFont="1" applyBorder="1" applyAlignment="1">
      <alignment horizontal="center" vertical="center" wrapText="1"/>
    </xf>
    <xf numFmtId="166" fontId="80" fillId="7" borderId="1" xfId="4" applyNumberFormat="1" applyFont="1" applyFill="1" applyBorder="1" applyAlignment="1">
      <alignment horizontal="left" vertical="center" wrapText="1"/>
    </xf>
    <xf numFmtId="0" fontId="102" fillId="0" borderId="1" xfId="4" applyFont="1" applyBorder="1"/>
    <xf numFmtId="165" fontId="102" fillId="0" borderId="1" xfId="4" applyNumberFormat="1" applyFont="1" applyBorder="1" applyAlignment="1">
      <alignment horizontal="center"/>
    </xf>
    <xf numFmtId="0" fontId="80" fillId="7" borderId="1" xfId="4" applyFont="1" applyFill="1" applyBorder="1" applyAlignment="1">
      <alignment horizontal="left"/>
    </xf>
    <xf numFmtId="0" fontId="80" fillId="0" borderId="1" xfId="4" applyFont="1" applyFill="1" applyBorder="1" applyAlignment="1">
      <alignment horizontal="left"/>
    </xf>
    <xf numFmtId="0" fontId="76" fillId="7" borderId="1" xfId="4" applyFont="1" applyFill="1" applyBorder="1"/>
    <xf numFmtId="0" fontId="85" fillId="7" borderId="1" xfId="4" applyFont="1" applyFill="1" applyBorder="1" applyAlignment="1">
      <alignment horizontal="left"/>
    </xf>
    <xf numFmtId="0" fontId="68" fillId="0" borderId="1" xfId="4" applyFont="1" applyBorder="1"/>
    <xf numFmtId="0" fontId="76" fillId="0" borderId="1" xfId="4" applyFont="1" applyBorder="1"/>
    <xf numFmtId="165" fontId="76" fillId="0" borderId="1" xfId="4" applyNumberFormat="1" applyFont="1" applyBorder="1" applyAlignment="1">
      <alignment horizontal="center"/>
    </xf>
    <xf numFmtId="0" fontId="76" fillId="0" borderId="1" xfId="4" applyFont="1" applyBorder="1" applyAlignment="1">
      <alignment horizontal="center"/>
    </xf>
    <xf numFmtId="165" fontId="105" fillId="0" borderId="1" xfId="4" applyNumberFormat="1" applyFont="1" applyBorder="1" applyAlignment="1">
      <alignment horizontal="center"/>
    </xf>
    <xf numFmtId="165" fontId="85" fillId="0" borderId="1" xfId="4" applyNumberFormat="1" applyFont="1" applyBorder="1" applyAlignment="1">
      <alignment horizontal="center"/>
    </xf>
    <xf numFmtId="0" fontId="85" fillId="0" borderId="1" xfId="4" applyFont="1" applyBorder="1" applyAlignment="1"/>
    <xf numFmtId="0" fontId="76" fillId="0" borderId="1" xfId="4" applyFont="1" applyBorder="1" applyAlignment="1"/>
    <xf numFmtId="0" fontId="102" fillId="0" borderId="1" xfId="4" applyFont="1" applyBorder="1" applyAlignment="1"/>
    <xf numFmtId="0" fontId="5" fillId="0" borderId="1" xfId="4" applyFont="1" applyBorder="1"/>
    <xf numFmtId="0" fontId="106" fillId="0" borderId="1" xfId="4" applyFont="1" applyBorder="1" applyAlignment="1"/>
    <xf numFmtId="165" fontId="106" fillId="0" borderId="1" xfId="4" applyNumberFormat="1" applyFont="1" applyBorder="1" applyAlignment="1">
      <alignment horizontal="left"/>
    </xf>
    <xf numFmtId="0" fontId="5" fillId="0" borderId="0" xfId="4" applyFont="1" applyBorder="1"/>
    <xf numFmtId="0" fontId="85" fillId="0" borderId="1" xfId="4" applyFont="1" applyBorder="1"/>
    <xf numFmtId="0" fontId="73" fillId="0" borderId="1" xfId="4" applyFont="1" applyBorder="1" applyAlignment="1">
      <alignment horizontal="center"/>
    </xf>
    <xf numFmtId="0" fontId="74" fillId="0" borderId="1" xfId="4" applyFont="1" applyBorder="1" applyAlignment="1"/>
    <xf numFmtId="0" fontId="75" fillId="0" borderId="1" xfId="4" applyFont="1" applyBorder="1" applyAlignment="1">
      <alignment horizontal="center"/>
    </xf>
    <xf numFmtId="0" fontId="74" fillId="0" borderId="1" xfId="4" applyFont="1" applyBorder="1"/>
    <xf numFmtId="0" fontId="76" fillId="7" borderId="1" xfId="4" applyNumberFormat="1" applyFont="1" applyFill="1" applyBorder="1" applyAlignment="1">
      <alignment wrapText="1"/>
    </xf>
    <xf numFmtId="0" fontId="8" fillId="0" borderId="0" xfId="0" applyFont="1" applyBorder="1" applyAlignment="1">
      <alignment horizontal="center"/>
    </xf>
    <xf numFmtId="0" fontId="7" fillId="0" borderId="0" xfId="0" applyFont="1" applyBorder="1" applyAlignment="1">
      <alignment horizontal="center"/>
    </xf>
    <xf numFmtId="0" fontId="9" fillId="0" borderId="0" xfId="0" applyFont="1" applyBorder="1" applyAlignment="1"/>
    <xf numFmtId="0" fontId="7" fillId="0" borderId="12" xfId="6" applyFont="1" applyBorder="1" applyAlignment="1">
      <alignment horizontal="center" vertical="center" wrapText="1"/>
    </xf>
    <xf numFmtId="0" fontId="7" fillId="0" borderId="12" xfId="6" applyFont="1" applyBorder="1" applyAlignment="1">
      <alignment horizontal="center" vertical="center" wrapText="1"/>
    </xf>
    <xf numFmtId="0" fontId="9" fillId="0" borderId="16" xfId="6" applyFont="1" applyBorder="1" applyAlignment="1">
      <alignment horizontal="center" vertical="center" wrapText="1"/>
    </xf>
    <xf numFmtId="0" fontId="7" fillId="0" borderId="9" xfId="0" applyFont="1" applyBorder="1" applyAlignment="1">
      <alignment horizontal="center"/>
    </xf>
    <xf numFmtId="0" fontId="8" fillId="0" borderId="0" xfId="0" applyFont="1" applyBorder="1" applyAlignment="1">
      <alignment horizontal="center"/>
    </xf>
    <xf numFmtId="0" fontId="8" fillId="0" borderId="0" xfId="6" applyFont="1" applyAlignment="1"/>
    <xf numFmtId="0" fontId="7" fillId="0" borderId="0" xfId="0" applyFont="1" applyBorder="1" applyAlignment="1">
      <alignment horizontal="center"/>
    </xf>
    <xf numFmtId="0" fontId="54" fillId="0" borderId="44" xfId="0" applyFont="1" applyBorder="1" applyAlignment="1">
      <alignment horizontal="center"/>
    </xf>
    <xf numFmtId="0" fontId="41" fillId="0" borderId="9" xfId="0" applyFont="1" applyBorder="1" applyAlignment="1">
      <alignment horizontal="center"/>
    </xf>
    <xf numFmtId="0" fontId="9" fillId="0" borderId="0" xfId="0" applyFont="1" applyBorder="1" applyAlignment="1"/>
    <xf numFmtId="0" fontId="9" fillId="0" borderId="9" xfId="6" applyFont="1" applyBorder="1" applyAlignment="1">
      <alignment horizontal="center"/>
    </xf>
    <xf numFmtId="0" fontId="28" fillId="0" borderId="3" xfId="12" applyFont="1" applyBorder="1" applyAlignment="1">
      <alignment wrapText="1"/>
    </xf>
    <xf numFmtId="0" fontId="107" fillId="0" borderId="3" xfId="12" applyFont="1" applyBorder="1" applyAlignment="1">
      <alignment horizontal="right" vertical="center"/>
    </xf>
    <xf numFmtId="0" fontId="107" fillId="0" borderId="35" xfId="12" applyFont="1" applyBorder="1" applyAlignment="1">
      <alignment horizontal="right" vertical="center"/>
    </xf>
    <xf numFmtId="0" fontId="16" fillId="0" borderId="35" xfId="0" applyFont="1" applyBorder="1" applyAlignment="1">
      <alignment horizontal="left"/>
    </xf>
    <xf numFmtId="0" fontId="35" fillId="0" borderId="3" xfId="2" applyFont="1" applyBorder="1" applyAlignment="1">
      <alignment wrapText="1"/>
    </xf>
    <xf numFmtId="0" fontId="108" fillId="0" borderId="3" xfId="0" applyFont="1" applyBorder="1" applyAlignment="1">
      <alignment horizontal="center" vertical="center" wrapText="1"/>
    </xf>
    <xf numFmtId="49" fontId="39" fillId="0" borderId="3" xfId="0" applyNumberFormat="1" applyFont="1" applyBorder="1" applyAlignment="1">
      <alignment horizontal="center" vertical="center" wrapText="1"/>
    </xf>
    <xf numFmtId="49" fontId="39" fillId="0" borderId="3" xfId="0" applyNumberFormat="1" applyFont="1" applyBorder="1" applyAlignment="1">
      <alignment horizontal="center" wrapText="1"/>
    </xf>
    <xf numFmtId="49" fontId="39" fillId="0" borderId="6" xfId="0" applyNumberFormat="1" applyFont="1" applyBorder="1" applyAlignment="1">
      <alignment horizontal="center" wrapText="1"/>
    </xf>
    <xf numFmtId="0" fontId="9" fillId="2" borderId="2" xfId="4" applyFont="1" applyFill="1" applyBorder="1" applyAlignment="1">
      <alignment wrapText="1"/>
    </xf>
    <xf numFmtId="0" fontId="17" fillId="2" borderId="27" xfId="6" applyFont="1" applyFill="1" applyBorder="1" applyAlignment="1">
      <alignment horizontal="center" wrapText="1"/>
    </xf>
    <xf numFmtId="1" fontId="9" fillId="2" borderId="27" xfId="6" applyNumberFormat="1" applyFont="1" applyFill="1" applyBorder="1" applyAlignment="1">
      <alignment horizontal="center" wrapText="1"/>
    </xf>
    <xf numFmtId="1" fontId="9" fillId="2" borderId="28" xfId="6" applyNumberFormat="1" applyFont="1" applyFill="1" applyBorder="1" applyAlignment="1">
      <alignment horizontal="center" wrapText="1"/>
    </xf>
    <xf numFmtId="0" fontId="9" fillId="2" borderId="3" xfId="4" applyFont="1" applyFill="1" applyBorder="1" applyAlignment="1">
      <alignment wrapText="1"/>
    </xf>
    <xf numFmtId="0" fontId="17" fillId="2" borderId="1" xfId="6" applyFont="1" applyFill="1" applyBorder="1" applyAlignment="1">
      <alignment horizontal="center" wrapText="1"/>
    </xf>
    <xf numFmtId="1" fontId="9" fillId="2" borderId="1" xfId="6" applyNumberFormat="1" applyFont="1" applyFill="1" applyBorder="1" applyAlignment="1">
      <alignment horizontal="center" wrapText="1"/>
    </xf>
    <xf numFmtId="1" fontId="9" fillId="2" borderId="5" xfId="6" applyNumberFormat="1" applyFont="1" applyFill="1" applyBorder="1" applyAlignment="1">
      <alignment horizontal="center" wrapText="1"/>
    </xf>
    <xf numFmtId="0" fontId="17" fillId="2" borderId="1" xfId="6" applyFont="1" applyFill="1" applyBorder="1" applyAlignment="1">
      <alignment horizontal="center" vertical="center" wrapText="1"/>
    </xf>
    <xf numFmtId="0" fontId="9" fillId="3" borderId="3" xfId="4" applyFont="1" applyFill="1" applyBorder="1" applyAlignment="1">
      <alignment wrapText="1"/>
    </xf>
    <xf numFmtId="0" fontId="21" fillId="3" borderId="1" xfId="0" applyFont="1" applyFill="1" applyBorder="1" applyAlignment="1">
      <alignment horizontal="center" wrapText="1"/>
    </xf>
    <xf numFmtId="1" fontId="9" fillId="3" borderId="1" xfId="6" applyNumberFormat="1" applyFont="1" applyFill="1" applyBorder="1" applyAlignment="1">
      <alignment horizontal="center" wrapText="1"/>
    </xf>
    <xf numFmtId="1" fontId="9" fillId="3" borderId="5" xfId="6" applyNumberFormat="1" applyFont="1" applyFill="1" applyBorder="1" applyAlignment="1">
      <alignment horizontal="center" wrapText="1"/>
    </xf>
    <xf numFmtId="0" fontId="21" fillId="3" borderId="1" xfId="0" applyFont="1" applyFill="1" applyBorder="1" applyAlignment="1">
      <alignment horizontal="center" vertical="center" wrapText="1"/>
    </xf>
    <xf numFmtId="0" fontId="9" fillId="4" borderId="3" xfId="4" applyFont="1" applyFill="1" applyBorder="1" applyAlignment="1">
      <alignment wrapText="1"/>
    </xf>
    <xf numFmtId="1" fontId="9" fillId="4" borderId="1" xfId="6" applyNumberFormat="1" applyFont="1" applyFill="1" applyBorder="1" applyAlignment="1">
      <alignment horizontal="center" wrapText="1"/>
    </xf>
    <xf numFmtId="1" fontId="9" fillId="4" borderId="5" xfId="6" applyNumberFormat="1" applyFont="1" applyFill="1" applyBorder="1" applyAlignment="1">
      <alignment horizontal="center" wrapText="1"/>
    </xf>
    <xf numFmtId="0" fontId="9" fillId="8" borderId="3" xfId="4" applyFont="1" applyFill="1" applyBorder="1" applyAlignment="1">
      <alignment wrapText="1"/>
    </xf>
    <xf numFmtId="0" fontId="28" fillId="8" borderId="1" xfId="8" applyFont="1" applyFill="1" applyBorder="1" applyAlignment="1" applyProtection="1">
      <alignment horizontal="left" vertical="center" wrapText="1"/>
      <protection locked="0"/>
    </xf>
    <xf numFmtId="0" fontId="21" fillId="8" borderId="1" xfId="0" applyFont="1" applyFill="1" applyBorder="1" applyAlignment="1">
      <alignment horizontal="center" vertical="center" wrapText="1"/>
    </xf>
    <xf numFmtId="1" fontId="9" fillId="8" borderId="1" xfId="6" applyNumberFormat="1" applyFont="1" applyFill="1" applyBorder="1" applyAlignment="1">
      <alignment horizontal="center" wrapText="1"/>
    </xf>
    <xf numFmtId="1" fontId="9" fillId="8" borderId="5" xfId="6" applyNumberFormat="1" applyFont="1" applyFill="1" applyBorder="1" applyAlignment="1">
      <alignment horizontal="center" wrapText="1"/>
    </xf>
    <xf numFmtId="0" fontId="23" fillId="4" borderId="1" xfId="0" applyFont="1" applyFill="1" applyBorder="1" applyAlignment="1">
      <alignment horizontal="center" wrapText="1"/>
    </xf>
    <xf numFmtId="0" fontId="9" fillId="0" borderId="13" xfId="6" applyFont="1" applyFill="1" applyBorder="1" applyAlignment="1">
      <alignment horizontal="center" vertical="center" wrapText="1"/>
    </xf>
    <xf numFmtId="0" fontId="7" fillId="0" borderId="21" xfId="6" applyFont="1" applyFill="1" applyBorder="1" applyAlignment="1">
      <alignment horizontal="center" vertical="center"/>
    </xf>
    <xf numFmtId="0" fontId="7" fillId="0" borderId="22" xfId="6" applyFont="1" applyFill="1" applyBorder="1" applyAlignment="1">
      <alignment horizontal="center" vertical="center"/>
    </xf>
    <xf numFmtId="0" fontId="9" fillId="0" borderId="12" xfId="6" applyFont="1" applyBorder="1" applyAlignment="1">
      <alignment horizontal="center" vertical="center" wrapText="1"/>
    </xf>
    <xf numFmtId="0" fontId="9" fillId="0" borderId="18" xfId="6" applyFont="1" applyBorder="1" applyAlignment="1">
      <alignment horizontal="center" vertical="center" wrapText="1"/>
    </xf>
    <xf numFmtId="0" fontId="11" fillId="0" borderId="0" xfId="6" applyFont="1" applyAlignment="1">
      <alignment horizontal="center" wrapText="1"/>
    </xf>
    <xf numFmtId="0" fontId="12" fillId="0" borderId="0" xfId="6" applyFont="1" applyAlignment="1">
      <alignment horizontal="center" wrapText="1"/>
    </xf>
    <xf numFmtId="0" fontId="12" fillId="0" borderId="0" xfId="6" applyFont="1" applyAlignment="1"/>
    <xf numFmtId="0" fontId="7" fillId="0" borderId="12" xfId="6" applyFont="1" applyBorder="1" applyAlignment="1">
      <alignment horizontal="center" vertical="center" textRotation="90" wrapText="1"/>
    </xf>
    <xf numFmtId="0" fontId="7" fillId="0" borderId="18" xfId="6" applyFont="1" applyBorder="1" applyAlignment="1"/>
    <xf numFmtId="0" fontId="7" fillId="0" borderId="12" xfId="6" applyFont="1" applyBorder="1" applyAlignment="1">
      <alignment horizontal="center" vertical="center" wrapText="1"/>
    </xf>
    <xf numFmtId="0" fontId="7" fillId="0" borderId="18" xfId="6" applyFont="1" applyBorder="1" applyAlignment="1">
      <alignment horizontal="center" vertical="center" wrapText="1"/>
    </xf>
    <xf numFmtId="0" fontId="7" fillId="0" borderId="18" xfId="6" applyFont="1" applyBorder="1" applyAlignment="1">
      <alignment textRotation="90"/>
    </xf>
    <xf numFmtId="0" fontId="9" fillId="0" borderId="13" xfId="6" applyFont="1" applyBorder="1" applyAlignment="1">
      <alignment horizontal="center" vertical="center" wrapText="1"/>
    </xf>
    <xf numFmtId="0" fontId="9" fillId="0" borderId="22" xfId="6" applyFont="1" applyBorder="1" applyAlignment="1"/>
    <xf numFmtId="0" fontId="9" fillId="0" borderId="19" xfId="6" applyFont="1" applyBorder="1" applyAlignment="1">
      <alignment horizontal="center" vertical="center" wrapText="1"/>
    </xf>
    <xf numFmtId="0" fontId="9" fillId="0" borderId="14" xfId="6" applyFont="1" applyBorder="1" applyAlignment="1">
      <alignment horizontal="center" vertical="center" wrapText="1"/>
    </xf>
    <xf numFmtId="0" fontId="9" fillId="0" borderId="15" xfId="6" applyFont="1" applyBorder="1" applyAlignment="1"/>
    <xf numFmtId="0" fontId="7" fillId="0" borderId="11" xfId="6" applyFont="1" applyBorder="1" applyAlignment="1">
      <alignment horizontal="left" wrapText="1"/>
    </xf>
    <xf numFmtId="0" fontId="7" fillId="0" borderId="24" xfId="6" applyFont="1" applyBorder="1" applyAlignment="1">
      <alignment horizontal="left" wrapText="1"/>
    </xf>
    <xf numFmtId="0" fontId="8" fillId="0" borderId="0" xfId="0" applyFont="1" applyBorder="1" applyAlignment="1">
      <alignment horizontal="center"/>
    </xf>
    <xf numFmtId="0" fontId="7" fillId="0" borderId="9" xfId="0" applyFont="1" applyBorder="1" applyAlignment="1">
      <alignment horizontal="center"/>
    </xf>
    <xf numFmtId="0" fontId="7" fillId="0" borderId="16" xfId="6" applyFont="1" applyBorder="1" applyAlignment="1"/>
    <xf numFmtId="0" fontId="7" fillId="0" borderId="16" xfId="6" applyFont="1" applyBorder="1" applyAlignment="1">
      <alignment horizontal="center" vertical="center" wrapText="1"/>
    </xf>
    <xf numFmtId="0" fontId="7" fillId="0" borderId="16" xfId="6" applyFont="1" applyBorder="1" applyAlignment="1">
      <alignment textRotation="90"/>
    </xf>
    <xf numFmtId="0" fontId="9" fillId="0" borderId="17" xfId="6" applyFont="1" applyBorder="1" applyAlignment="1">
      <alignment horizontal="center" vertical="center" wrapText="1"/>
    </xf>
    <xf numFmtId="0" fontId="9" fillId="0" borderId="16" xfId="6" applyFont="1" applyBorder="1" applyAlignment="1">
      <alignment horizontal="center" vertical="center" wrapText="1"/>
    </xf>
    <xf numFmtId="0" fontId="7" fillId="0" borderId="9" xfId="6" applyFont="1" applyBorder="1" applyAlignment="1">
      <alignment horizontal="center"/>
    </xf>
    <xf numFmtId="0" fontId="7" fillId="0" borderId="9" xfId="6" applyFont="1" applyBorder="1" applyAlignment="1">
      <alignment horizontal="left" wrapText="1"/>
    </xf>
    <xf numFmtId="0" fontId="24" fillId="0" borderId="0" xfId="6" applyFont="1" applyAlignment="1">
      <alignment horizontal="center"/>
    </xf>
    <xf numFmtId="0" fontId="11" fillId="0" borderId="0" xfId="6" applyFont="1" applyAlignment="1">
      <alignment horizontal="center" vertical="center" wrapText="1"/>
    </xf>
    <xf numFmtId="0" fontId="12" fillId="0" borderId="0" xfId="6" applyFont="1" applyAlignment="1">
      <alignment vertical="center"/>
    </xf>
    <xf numFmtId="49" fontId="9" fillId="0" borderId="11" xfId="0" applyNumberFormat="1" applyFont="1" applyBorder="1" applyAlignment="1">
      <alignment horizontal="left" wrapText="1"/>
    </xf>
    <xf numFmtId="0" fontId="44" fillId="0" borderId="0" xfId="0" applyFont="1" applyAlignment="1">
      <alignment horizontal="center" wrapText="1"/>
    </xf>
    <xf numFmtId="0" fontId="45" fillId="0" borderId="0" xfId="0" applyFont="1" applyAlignment="1">
      <alignment horizontal="center" wrapText="1"/>
    </xf>
    <xf numFmtId="49" fontId="9" fillId="0" borderId="9" xfId="0" applyNumberFormat="1" applyFont="1" applyBorder="1" applyAlignment="1">
      <alignment horizontal="left" wrapText="1"/>
    </xf>
    <xf numFmtId="0" fontId="9" fillId="0" borderId="2" xfId="0" applyFont="1" applyBorder="1" applyAlignment="1">
      <alignment horizontal="center" vertical="center" textRotation="90" wrapText="1"/>
    </xf>
    <xf numFmtId="0" fontId="9" fillId="0" borderId="27" xfId="0" applyFont="1" applyBorder="1" applyAlignment="1">
      <alignment horizontal="center" vertical="center" wrapText="1"/>
    </xf>
    <xf numFmtId="0" fontId="9" fillId="0" borderId="27" xfId="0" applyFont="1" applyBorder="1" applyAlignment="1">
      <alignment horizontal="center" vertical="center" textRotation="90" wrapText="1"/>
    </xf>
    <xf numFmtId="0" fontId="7" fillId="0" borderId="27" xfId="0" applyFont="1" applyBorder="1" applyAlignment="1">
      <alignment horizontal="center" vertical="center" wrapText="1"/>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9" fillId="0" borderId="11" xfId="6" applyFont="1" applyBorder="1" applyAlignment="1">
      <alignment horizontal="left" wrapText="1"/>
    </xf>
    <xf numFmtId="0" fontId="44" fillId="0" borderId="0" xfId="6" applyFont="1" applyAlignment="1">
      <alignment horizontal="center" wrapText="1"/>
    </xf>
    <xf numFmtId="0" fontId="60" fillId="0" borderId="0" xfId="6" applyFont="1" applyAlignment="1">
      <alignment horizontal="center" wrapText="1"/>
    </xf>
    <xf numFmtId="0" fontId="60" fillId="0" borderId="0" xfId="6" applyFont="1" applyAlignment="1"/>
    <xf numFmtId="0" fontId="18" fillId="0" borderId="0" xfId="6" applyFont="1" applyAlignment="1">
      <alignment horizontal="center" wrapText="1"/>
    </xf>
    <xf numFmtId="0" fontId="8" fillId="0" borderId="0" xfId="6" applyFont="1" applyAlignment="1"/>
    <xf numFmtId="0" fontId="9" fillId="0" borderId="9" xfId="6" applyFont="1" applyBorder="1" applyAlignment="1">
      <alignment horizontal="left" wrapText="1"/>
    </xf>
    <xf numFmtId="0" fontId="8" fillId="0" borderId="44" xfId="6" applyFont="1" applyBorder="1" applyAlignment="1">
      <alignment horizontal="center"/>
    </xf>
    <xf numFmtId="0" fontId="7" fillId="0" borderId="2" xfId="6" applyFont="1" applyBorder="1" applyAlignment="1">
      <alignment horizontal="center" vertical="center" textRotation="90" wrapText="1"/>
    </xf>
    <xf numFmtId="0" fontId="7" fillId="0" borderId="27" xfId="6" applyFont="1" applyBorder="1" applyAlignment="1">
      <alignment horizontal="center" vertical="center" wrapText="1"/>
    </xf>
    <xf numFmtId="0" fontId="7" fillId="0" borderId="27" xfId="6" applyFont="1" applyBorder="1" applyAlignment="1">
      <alignment horizontal="center" vertical="center" textRotation="90" wrapText="1"/>
    </xf>
    <xf numFmtId="0" fontId="9" fillId="0" borderId="27" xfId="6" applyFont="1" applyBorder="1" applyAlignment="1">
      <alignment horizontal="center" vertical="center" wrapText="1"/>
    </xf>
    <xf numFmtId="0" fontId="9" fillId="0" borderId="27" xfId="6" applyFont="1" applyBorder="1" applyAlignment="1"/>
    <xf numFmtId="0" fontId="7" fillId="0" borderId="0" xfId="0" applyFont="1" applyBorder="1" applyAlignment="1">
      <alignment horizontal="center"/>
    </xf>
    <xf numFmtId="0" fontId="7" fillId="0" borderId="12" xfId="0" applyFont="1" applyBorder="1" applyAlignment="1">
      <alignment horizontal="center" vertical="center" textRotation="90" wrapText="1"/>
    </xf>
    <xf numFmtId="0" fontId="7" fillId="0" borderId="18" xfId="0" applyFont="1" applyBorder="1" applyAlignment="1">
      <alignment horizontal="center" vertical="center"/>
    </xf>
    <xf numFmtId="0" fontId="7" fillId="0" borderId="12" xfId="0" applyFont="1" applyBorder="1" applyAlignment="1">
      <alignment horizontal="center" vertical="center" wrapText="1"/>
    </xf>
    <xf numFmtId="0" fontId="7" fillId="0" borderId="18" xfId="0" applyFont="1" applyBorder="1" applyAlignment="1">
      <alignment vertical="center"/>
    </xf>
    <xf numFmtId="0" fontId="7" fillId="0" borderId="18" xfId="0" applyFont="1" applyBorder="1" applyAlignment="1">
      <alignment horizontal="center" vertical="center" textRotation="90"/>
    </xf>
    <xf numFmtId="0" fontId="16" fillId="0" borderId="18" xfId="0" applyFont="1" applyBorder="1"/>
    <xf numFmtId="0" fontId="7" fillId="0" borderId="18" xfId="0" applyFont="1" applyBorder="1" applyAlignment="1"/>
    <xf numFmtId="0" fontId="7" fillId="0" borderId="18" xfId="0" applyFont="1" applyBorder="1" applyAlignment="1">
      <alignment horizontal="center" vertical="center" wrapText="1"/>
    </xf>
    <xf numFmtId="0" fontId="9" fillId="0" borderId="14" xfId="0" applyFont="1" applyBorder="1" applyAlignment="1">
      <alignment horizontal="center" vertical="center"/>
    </xf>
    <xf numFmtId="0" fontId="9" fillId="0" borderId="15" xfId="0" applyFont="1" applyBorder="1" applyAlignment="1">
      <alignment horizontal="center" vertical="center"/>
    </xf>
    <xf numFmtId="0" fontId="48" fillId="0" borderId="14" xfId="0" applyFont="1" applyFill="1" applyBorder="1" applyAlignment="1">
      <alignment horizontal="center" vertical="center"/>
    </xf>
    <xf numFmtId="0" fontId="48" fillId="0" borderId="47" xfId="0" applyFont="1" applyFill="1" applyBorder="1" applyAlignment="1">
      <alignment horizontal="center" vertical="center"/>
    </xf>
    <xf numFmtId="0" fontId="48" fillId="0" borderId="15" xfId="0" applyFont="1" applyFill="1" applyBorder="1" applyAlignment="1">
      <alignment horizontal="center" vertical="center"/>
    </xf>
    <xf numFmtId="0" fontId="51" fillId="0" borderId="0" xfId="6" applyFont="1" applyAlignment="1">
      <alignment horizontal="center" wrapText="1"/>
    </xf>
    <xf numFmtId="0" fontId="48" fillId="0" borderId="12" xfId="0" applyFont="1" applyBorder="1" applyAlignment="1">
      <alignment horizontal="center" vertical="center" textRotation="90" wrapText="1"/>
    </xf>
    <xf numFmtId="0" fontId="48" fillId="0" borderId="16" xfId="0" applyFont="1" applyBorder="1" applyAlignment="1">
      <alignment vertical="center"/>
    </xf>
    <xf numFmtId="0" fontId="48" fillId="0" borderId="12" xfId="0" applyFont="1" applyBorder="1" applyAlignment="1">
      <alignment horizontal="center" vertical="center" wrapText="1"/>
    </xf>
    <xf numFmtId="0" fontId="48" fillId="0" borderId="16" xfId="0" applyFont="1" applyBorder="1" applyAlignment="1">
      <alignment horizontal="center" vertical="center" textRotation="90"/>
    </xf>
    <xf numFmtId="0" fontId="41" fillId="0" borderId="12" xfId="0" applyFont="1" applyBorder="1" applyAlignment="1">
      <alignment horizontal="center" vertical="center" wrapText="1"/>
    </xf>
    <xf numFmtId="0" fontId="16" fillId="0" borderId="16" xfId="0" applyFont="1" applyBorder="1"/>
    <xf numFmtId="0" fontId="41" fillId="0" borderId="16" xfId="0" applyFont="1" applyBorder="1" applyAlignment="1"/>
    <xf numFmtId="0" fontId="48" fillId="0" borderId="14" xfId="0" applyFont="1" applyBorder="1" applyAlignment="1">
      <alignment horizontal="center" vertical="center"/>
    </xf>
    <xf numFmtId="0" fontId="48" fillId="0" borderId="47" xfId="0" applyFont="1" applyBorder="1" applyAlignment="1">
      <alignment horizontal="center" vertical="center"/>
    </xf>
    <xf numFmtId="0" fontId="41" fillId="0" borderId="12" xfId="6" applyFont="1" applyBorder="1" applyAlignment="1">
      <alignment horizontal="center" vertical="center" wrapText="1"/>
    </xf>
    <xf numFmtId="0" fontId="41" fillId="0" borderId="16" xfId="6" applyFont="1" applyBorder="1" applyAlignment="1">
      <alignment horizontal="center" vertical="center" wrapText="1"/>
    </xf>
    <xf numFmtId="0" fontId="48" fillId="2" borderId="14" xfId="0" applyFont="1" applyFill="1" applyBorder="1" applyAlignment="1">
      <alignment horizontal="center" vertical="center"/>
    </xf>
    <xf numFmtId="0" fontId="48" fillId="2" borderId="47" xfId="0" applyFont="1" applyFill="1" applyBorder="1" applyAlignment="1">
      <alignment horizontal="center" vertical="center"/>
    </xf>
    <xf numFmtId="0" fontId="48" fillId="2" borderId="15" xfId="0" applyFont="1" applyFill="1" applyBorder="1" applyAlignment="1">
      <alignment horizontal="center" vertical="center"/>
    </xf>
    <xf numFmtId="0" fontId="54" fillId="0" borderId="44" xfId="0" applyFont="1" applyBorder="1" applyAlignment="1">
      <alignment horizontal="center"/>
    </xf>
    <xf numFmtId="0" fontId="54" fillId="0" borderId="0" xfId="0" applyFont="1" applyBorder="1" applyAlignment="1">
      <alignment horizontal="center"/>
    </xf>
    <xf numFmtId="0" fontId="48" fillId="2" borderId="14" xfId="0" applyFont="1" applyFill="1" applyBorder="1" applyAlignment="1">
      <alignment horizontal="center"/>
    </xf>
    <xf numFmtId="0" fontId="48" fillId="2" borderId="47" xfId="0" applyFont="1" applyFill="1" applyBorder="1" applyAlignment="1">
      <alignment horizontal="center"/>
    </xf>
    <xf numFmtId="0" fontId="48" fillId="2" borderId="15" xfId="0" applyFont="1" applyFill="1" applyBorder="1" applyAlignment="1">
      <alignment horizontal="center"/>
    </xf>
    <xf numFmtId="0" fontId="41" fillId="0" borderId="9" xfId="0" applyFont="1" applyBorder="1" applyAlignment="1">
      <alignment horizontal="center"/>
    </xf>
    <xf numFmtId="0" fontId="7" fillId="0" borderId="18" xfId="6" applyFont="1" applyBorder="1" applyAlignment="1">
      <alignment horizontal="center"/>
    </xf>
    <xf numFmtId="0" fontId="9" fillId="0" borderId="2" xfId="6" applyFont="1" applyBorder="1" applyAlignment="1">
      <alignment horizontal="center" vertical="center" wrapText="1"/>
    </xf>
    <xf numFmtId="0" fontId="9" fillId="0" borderId="28" xfId="6" applyFont="1" applyBorder="1" applyAlignment="1"/>
    <xf numFmtId="0" fontId="9" fillId="0" borderId="12" xfId="0" applyFont="1" applyBorder="1" applyAlignment="1">
      <alignment horizontal="center" vertical="center" wrapText="1"/>
    </xf>
    <xf numFmtId="0" fontId="9" fillId="0" borderId="18" xfId="0" applyFont="1" applyBorder="1" applyAlignment="1"/>
    <xf numFmtId="0" fontId="41" fillId="0" borderId="39" xfId="6" applyFont="1" applyBorder="1" applyAlignment="1">
      <alignment horizontal="center" vertical="center" wrapText="1"/>
    </xf>
    <xf numFmtId="0" fontId="41" fillId="0" borderId="37" xfId="6" applyFont="1" applyBorder="1" applyAlignment="1">
      <alignment horizontal="center" vertical="center" wrapText="1"/>
    </xf>
    <xf numFmtId="0" fontId="9" fillId="0" borderId="45" xfId="0" applyFont="1" applyBorder="1" applyAlignment="1">
      <alignment horizontal="center" vertical="center"/>
    </xf>
    <xf numFmtId="0" fontId="9" fillId="0" borderId="46" xfId="0" applyFont="1" applyBorder="1" applyAlignment="1">
      <alignment horizontal="center" vertical="center"/>
    </xf>
    <xf numFmtId="0" fontId="9" fillId="0" borderId="0" xfId="0" applyFont="1" applyBorder="1" applyAlignment="1">
      <alignment horizontal="justify" vertical="center"/>
    </xf>
    <xf numFmtId="0" fontId="9" fillId="0" borderId="0" xfId="0" applyFont="1" applyBorder="1" applyAlignment="1"/>
    <xf numFmtId="0" fontId="57" fillId="0" borderId="0" xfId="6" applyFont="1" applyAlignment="1">
      <alignment horizontal="center" wrapText="1"/>
    </xf>
    <xf numFmtId="0" fontId="9" fillId="0" borderId="55" xfId="0" applyFont="1" applyBorder="1" applyAlignment="1">
      <alignment horizontal="center" vertical="center"/>
    </xf>
    <xf numFmtId="0" fontId="9" fillId="2" borderId="14" xfId="6" applyFont="1" applyFill="1" applyBorder="1" applyAlignment="1">
      <alignment horizontal="center" vertical="center" wrapText="1"/>
    </xf>
    <xf numFmtId="0" fontId="9" fillId="2" borderId="47" xfId="6" applyFont="1" applyFill="1" applyBorder="1" applyAlignment="1">
      <alignment horizontal="center" vertical="center" wrapText="1"/>
    </xf>
    <xf numFmtId="0" fontId="9" fillId="2" borderId="15" xfId="6" applyFont="1" applyFill="1" applyBorder="1" applyAlignment="1">
      <alignment horizontal="center" vertical="center" wrapText="1"/>
    </xf>
    <xf numFmtId="0" fontId="9" fillId="2" borderId="14" xfId="6" applyFont="1" applyFill="1" applyBorder="1" applyAlignment="1">
      <alignment horizontal="center" wrapText="1"/>
    </xf>
    <xf numFmtId="0" fontId="9" fillId="2" borderId="47" xfId="6" applyFont="1" applyFill="1" applyBorder="1" applyAlignment="1">
      <alignment horizontal="center" wrapText="1"/>
    </xf>
    <xf numFmtId="0" fontId="9" fillId="2" borderId="15" xfId="6" applyFont="1" applyFill="1" applyBorder="1" applyAlignment="1">
      <alignment horizontal="center" wrapText="1"/>
    </xf>
    <xf numFmtId="0" fontId="48" fillId="0" borderId="0" xfId="6" applyFont="1" applyBorder="1" applyAlignment="1">
      <alignment horizontal="left" wrapText="1"/>
    </xf>
    <xf numFmtId="0" fontId="9" fillId="0" borderId="12" xfId="6" applyFont="1" applyBorder="1" applyAlignment="1">
      <alignment horizontal="center" vertical="center" textRotation="90" wrapText="1"/>
    </xf>
    <xf numFmtId="0" fontId="9" fillId="0" borderId="16" xfId="6" applyFont="1" applyBorder="1" applyAlignment="1">
      <alignment horizontal="center"/>
    </xf>
    <xf numFmtId="0" fontId="9" fillId="0" borderId="16" xfId="6" applyFont="1" applyBorder="1" applyAlignment="1"/>
    <xf numFmtId="0" fontId="48" fillId="0" borderId="39" xfId="6" applyFont="1" applyBorder="1" applyAlignment="1">
      <alignment horizontal="center" vertical="center" wrapText="1"/>
    </xf>
    <xf numFmtId="0" fontId="48" fillId="0" borderId="52" xfId="6" applyFont="1" applyBorder="1" applyAlignment="1">
      <alignment horizontal="center" vertical="center" wrapText="1"/>
    </xf>
    <xf numFmtId="0" fontId="9" fillId="2" borderId="14" xfId="6" applyFont="1" applyFill="1" applyBorder="1" applyAlignment="1">
      <alignment horizontal="center"/>
    </xf>
    <xf numFmtId="0" fontId="9" fillId="2" borderId="47" xfId="6" applyFont="1" applyFill="1" applyBorder="1" applyAlignment="1">
      <alignment horizontal="center"/>
    </xf>
    <xf numFmtId="0" fontId="9" fillId="2" borderId="15" xfId="6" applyFont="1" applyFill="1" applyBorder="1" applyAlignment="1">
      <alignment horizontal="center"/>
    </xf>
    <xf numFmtId="0" fontId="9" fillId="0" borderId="16" xfId="6" applyFont="1" applyBorder="1" applyAlignment="1">
      <alignment textRotation="90"/>
    </xf>
    <xf numFmtId="0" fontId="9" fillId="0" borderId="16" xfId="0" applyFont="1" applyBorder="1" applyAlignment="1"/>
    <xf numFmtId="0" fontId="7" fillId="0" borderId="16" xfId="6" applyFont="1" applyBorder="1" applyAlignment="1">
      <alignment horizontal="center"/>
    </xf>
    <xf numFmtId="0" fontId="41" fillId="0" borderId="52" xfId="6" applyFont="1" applyBorder="1" applyAlignment="1">
      <alignment horizontal="center" vertical="center" wrapText="1"/>
    </xf>
    <xf numFmtId="0" fontId="9" fillId="0" borderId="11" xfId="6" applyFont="1" applyBorder="1" applyAlignment="1">
      <alignment horizontal="center" wrapText="1"/>
    </xf>
    <xf numFmtId="0" fontId="9" fillId="0" borderId="35" xfId="6" applyFont="1" applyBorder="1" applyAlignment="1">
      <alignment horizontal="center" wrapText="1"/>
    </xf>
    <xf numFmtId="0" fontId="24" fillId="0" borderId="0" xfId="0" applyFont="1" applyAlignment="1">
      <alignment horizontal="center"/>
    </xf>
    <xf numFmtId="0" fontId="9" fillId="0" borderId="9" xfId="6" applyFont="1" applyBorder="1" applyAlignment="1">
      <alignment horizontal="center" wrapText="1"/>
    </xf>
    <xf numFmtId="0" fontId="9" fillId="0" borderId="36" xfId="6" applyFont="1" applyBorder="1" applyAlignment="1">
      <alignment horizontal="center" wrapText="1"/>
    </xf>
    <xf numFmtId="0" fontId="9" fillId="0" borderId="58" xfId="0" applyFont="1" applyBorder="1" applyAlignment="1">
      <alignment horizontal="center" vertical="center"/>
    </xf>
    <xf numFmtId="0" fontId="24" fillId="0" borderId="0" xfId="0" applyFont="1" applyAlignment="1">
      <alignment horizontal="right"/>
    </xf>
    <xf numFmtId="0" fontId="9" fillId="0" borderId="9" xfId="6" applyFont="1" applyBorder="1" applyAlignment="1">
      <alignment horizontal="center"/>
    </xf>
    <xf numFmtId="0" fontId="99" fillId="0" borderId="42" xfId="4" applyFont="1" applyBorder="1" applyAlignment="1">
      <alignment horizontal="center" vertical="center"/>
    </xf>
    <xf numFmtId="0" fontId="99" fillId="0" borderId="4" xfId="4" applyFont="1" applyBorder="1" applyAlignment="1">
      <alignment horizontal="center" vertical="center"/>
    </xf>
    <xf numFmtId="0" fontId="99" fillId="0" borderId="42" xfId="4" applyFont="1" applyBorder="1" applyAlignment="1">
      <alignment horizontal="center" vertical="center" wrapText="1"/>
    </xf>
    <xf numFmtId="0" fontId="99" fillId="0" borderId="4" xfId="4" applyFont="1" applyBorder="1" applyAlignment="1">
      <alignment horizontal="center" vertical="center" wrapText="1"/>
    </xf>
    <xf numFmtId="0" fontId="99" fillId="0" borderId="1" xfId="4" applyFont="1" applyBorder="1" applyAlignment="1">
      <alignment horizontal="center" vertical="center" wrapText="1"/>
    </xf>
    <xf numFmtId="0" fontId="96" fillId="0" borderId="0" xfId="4" applyFont="1" applyBorder="1" applyAlignment="1">
      <alignment horizontal="center" vertical="center" wrapText="1"/>
    </xf>
    <xf numFmtId="0" fontId="96" fillId="0" borderId="0" xfId="4" applyFont="1" applyBorder="1" applyAlignment="1">
      <alignment horizontal="center" wrapText="1"/>
    </xf>
    <xf numFmtId="0" fontId="93" fillId="0" borderId="0" xfId="4" applyFont="1" applyBorder="1" applyAlignment="1">
      <alignment horizontal="center" vertical="center" wrapText="1"/>
    </xf>
    <xf numFmtId="0" fontId="94" fillId="0" borderId="0" xfId="4" applyFont="1" applyBorder="1" applyAlignment="1">
      <alignment horizontal="center" vertical="center" wrapText="1"/>
    </xf>
    <xf numFmtId="0" fontId="74" fillId="0" borderId="0" xfId="4" applyFont="1" applyAlignment="1">
      <alignment horizontal="right"/>
    </xf>
    <xf numFmtId="0" fontId="63" fillId="0" borderId="0" xfId="4" applyFont="1" applyAlignment="1">
      <alignment horizontal="center" wrapText="1"/>
    </xf>
    <xf numFmtId="0" fontId="65" fillId="0" borderId="12" xfId="4" applyFont="1" applyBorder="1" applyAlignment="1">
      <alignment horizontal="center" vertical="center"/>
    </xf>
    <xf numFmtId="0" fontId="65" fillId="0" borderId="16" xfId="4" applyFont="1" applyBorder="1" applyAlignment="1">
      <alignment horizontal="center" vertical="center"/>
    </xf>
    <xf numFmtId="0" fontId="65" fillId="0" borderId="18" xfId="4" applyFont="1" applyBorder="1" applyAlignment="1">
      <alignment horizontal="center" vertical="center"/>
    </xf>
    <xf numFmtId="0" fontId="66" fillId="0" borderId="14" xfId="4" applyFont="1" applyBorder="1" applyAlignment="1">
      <alignment horizontal="center"/>
    </xf>
    <xf numFmtId="0" fontId="66" fillId="0" borderId="47" xfId="4" applyFont="1" applyBorder="1" applyAlignment="1">
      <alignment horizontal="center"/>
    </xf>
    <xf numFmtId="0" fontId="66" fillId="0" borderId="15" xfId="4" applyFont="1" applyBorder="1" applyAlignment="1">
      <alignment horizontal="center"/>
    </xf>
    <xf numFmtId="0" fontId="67" fillId="0" borderId="12" xfId="4" applyFont="1" applyBorder="1" applyAlignment="1">
      <alignment horizontal="center" vertical="center" wrapText="1"/>
    </xf>
    <xf numFmtId="0" fontId="67" fillId="0" borderId="18" xfId="4" applyFont="1" applyBorder="1" applyAlignment="1">
      <alignment horizontal="center" vertical="center" wrapText="1"/>
    </xf>
    <xf numFmtId="0" fontId="68" fillId="0" borderId="47" xfId="4" applyFont="1" applyBorder="1" applyAlignment="1">
      <alignment horizontal="left"/>
    </xf>
    <xf numFmtId="0" fontId="68" fillId="0" borderId="15" xfId="4" applyFont="1" applyBorder="1" applyAlignment="1">
      <alignment horizontal="left"/>
    </xf>
    <xf numFmtId="0" fontId="74" fillId="0" borderId="0" xfId="4" applyFont="1" applyAlignment="1">
      <alignment horizontal="center"/>
    </xf>
    <xf numFmtId="0" fontId="61" fillId="0" borderId="0" xfId="4" applyFont="1" applyAlignment="1">
      <alignment horizontal="right"/>
    </xf>
    <xf numFmtId="0" fontId="102" fillId="0" borderId="0" xfId="4" applyFont="1" applyAlignment="1">
      <alignment horizontal="right"/>
    </xf>
    <xf numFmtId="0" fontId="68" fillId="0" borderId="0" xfId="4" applyFont="1" applyAlignment="1">
      <alignment horizontal="center" wrapText="1"/>
    </xf>
    <xf numFmtId="0" fontId="68" fillId="0" borderId="1" xfId="4" applyFont="1" applyBorder="1" applyAlignment="1">
      <alignment horizontal="center" vertical="center"/>
    </xf>
    <xf numFmtId="0" fontId="104" fillId="0" borderId="1" xfId="4" applyFont="1" applyBorder="1" applyAlignment="1">
      <alignment horizontal="center"/>
    </xf>
    <xf numFmtId="0" fontId="68" fillId="0" borderId="1" xfId="4" applyFont="1" applyBorder="1" applyAlignment="1">
      <alignment horizontal="center" vertical="center" wrapText="1"/>
    </xf>
    <xf numFmtId="0" fontId="68" fillId="0" borderId="1" xfId="4" applyFont="1" applyBorder="1" applyAlignment="1">
      <alignment horizontal="left"/>
    </xf>
    <xf numFmtId="0" fontId="72" fillId="0" borderId="0" xfId="4" applyFont="1" applyBorder="1" applyAlignment="1">
      <alignment horizontal="left" vertical="top" wrapText="1"/>
    </xf>
    <xf numFmtId="0" fontId="74" fillId="0" borderId="0" xfId="0" applyFont="1" applyAlignment="1">
      <alignment horizontal="center"/>
    </xf>
    <xf numFmtId="0" fontId="61" fillId="0" borderId="0" xfId="0" applyFont="1" applyAlignment="1">
      <alignment horizontal="right"/>
    </xf>
    <xf numFmtId="0" fontId="62" fillId="0" borderId="0" xfId="0" applyFont="1" applyAlignment="1">
      <alignment horizontal="right"/>
    </xf>
    <xf numFmtId="0" fontId="63" fillId="0" borderId="0" xfId="0" applyFont="1" applyAlignment="1">
      <alignment horizontal="center" wrapText="1"/>
    </xf>
    <xf numFmtId="0" fontId="65" fillId="0" borderId="12" xfId="0" applyFont="1" applyBorder="1" applyAlignment="1">
      <alignment horizontal="center" vertical="center"/>
    </xf>
    <xf numFmtId="0" fontId="65" fillId="0" borderId="16" xfId="0" applyFont="1" applyBorder="1" applyAlignment="1">
      <alignment horizontal="center" vertical="center"/>
    </xf>
    <xf numFmtId="0" fontId="65" fillId="0" borderId="18" xfId="0" applyFont="1" applyBorder="1" applyAlignment="1">
      <alignment horizontal="center" vertical="center"/>
    </xf>
    <xf numFmtId="0" fontId="66" fillId="0" borderId="14" xfId="0" applyFont="1" applyBorder="1" applyAlignment="1">
      <alignment horizontal="center"/>
    </xf>
    <xf numFmtId="0" fontId="66" fillId="0" borderId="47" xfId="0" applyFont="1" applyBorder="1" applyAlignment="1">
      <alignment horizontal="center"/>
    </xf>
    <xf numFmtId="0" fontId="66" fillId="0" borderId="15" xfId="0" applyFont="1" applyBorder="1" applyAlignment="1">
      <alignment horizontal="center"/>
    </xf>
    <xf numFmtId="0" fontId="67" fillId="0" borderId="12" xfId="0" applyFont="1" applyBorder="1" applyAlignment="1">
      <alignment horizontal="center" vertical="center" wrapText="1"/>
    </xf>
    <xf numFmtId="0" fontId="67" fillId="0" borderId="18" xfId="0" applyFont="1" applyBorder="1" applyAlignment="1">
      <alignment horizontal="center" vertical="center" wrapText="1"/>
    </xf>
    <xf numFmtId="0" fontId="68" fillId="0" borderId="47" xfId="0" applyFont="1" applyBorder="1" applyAlignment="1">
      <alignment horizontal="left"/>
    </xf>
    <xf numFmtId="0" fontId="68" fillId="0" borderId="15" xfId="0" applyFont="1" applyBorder="1" applyAlignment="1">
      <alignment horizontal="left"/>
    </xf>
    <xf numFmtId="0" fontId="88" fillId="0" borderId="0" xfId="9" applyFont="1" applyAlignment="1">
      <alignment horizontal="center"/>
    </xf>
    <xf numFmtId="0" fontId="38" fillId="0" borderId="0" xfId="9" applyFont="1" applyAlignment="1">
      <alignment horizontal="left"/>
    </xf>
    <xf numFmtId="0" fontId="77" fillId="0" borderId="0" xfId="9" applyFont="1" applyAlignment="1">
      <alignment horizontal="left" vertical="center" wrapText="1"/>
    </xf>
    <xf numFmtId="0" fontId="77" fillId="0" borderId="0" xfId="9" applyFont="1" applyAlignment="1">
      <alignment vertical="center"/>
    </xf>
    <xf numFmtId="0" fontId="77" fillId="0" borderId="0" xfId="9" applyFont="1" applyAlignment="1">
      <alignment horizontal="left" vertical="center"/>
    </xf>
    <xf numFmtId="0" fontId="88" fillId="0" borderId="0" xfId="9" applyFont="1" applyAlignment="1">
      <alignment horizontal="left"/>
    </xf>
    <xf numFmtId="0" fontId="77" fillId="0" borderId="42" xfId="9" applyFont="1" applyBorder="1" applyAlignment="1">
      <alignment horizontal="center" vertical="center" wrapText="1"/>
    </xf>
    <xf numFmtId="0" fontId="77" fillId="0" borderId="4" xfId="9" applyFont="1" applyBorder="1" applyAlignment="1">
      <alignment horizontal="center" vertical="center" wrapText="1"/>
    </xf>
    <xf numFmtId="0" fontId="77" fillId="0" borderId="50" xfId="9" applyFont="1" applyBorder="1" applyAlignment="1">
      <alignment horizontal="center"/>
    </xf>
    <xf numFmtId="0" fontId="77" fillId="0" borderId="35" xfId="9" applyFont="1" applyBorder="1" applyAlignment="1">
      <alignment horizontal="center"/>
    </xf>
    <xf numFmtId="0" fontId="78" fillId="0" borderId="0" xfId="9" applyFont="1" applyAlignment="1">
      <alignment horizontal="right"/>
    </xf>
    <xf numFmtId="0" fontId="68" fillId="0" borderId="0" xfId="9" applyFont="1" applyAlignment="1">
      <alignment horizontal="center" wrapText="1"/>
    </xf>
    <xf numFmtId="0" fontId="79" fillId="0" borderId="0" xfId="9" applyFont="1" applyAlignment="1">
      <alignment horizontal="center" vertical="center" wrapText="1"/>
    </xf>
    <xf numFmtId="0" fontId="79" fillId="0" borderId="0" xfId="9" applyFont="1" applyAlignment="1">
      <alignment horizontal="center" vertical="center"/>
    </xf>
    <xf numFmtId="0" fontId="77" fillId="0" borderId="48" xfId="9" applyFont="1" applyBorder="1" applyAlignment="1">
      <alignment horizontal="center" vertical="center" wrapText="1"/>
    </xf>
    <xf numFmtId="0" fontId="77" fillId="0" borderId="1" xfId="9" applyFont="1" applyBorder="1" applyAlignment="1">
      <alignment horizontal="center"/>
    </xf>
    <xf numFmtId="0" fontId="80" fillId="0" borderId="1" xfId="9" applyFont="1" applyBorder="1" applyAlignment="1">
      <alignment horizontal="center" vertical="center" wrapText="1"/>
    </xf>
    <xf numFmtId="0" fontId="81" fillId="0" borderId="1" xfId="9" applyFont="1" applyBorder="1" applyAlignment="1">
      <alignment horizontal="center"/>
    </xf>
    <xf numFmtId="0" fontId="77" fillId="0" borderId="1" xfId="9" applyFont="1" applyBorder="1" applyAlignment="1">
      <alignment horizontal="center" vertical="center"/>
    </xf>
    <xf numFmtId="0" fontId="77" fillId="0" borderId="1" xfId="9" applyFont="1" applyBorder="1" applyAlignment="1">
      <alignment horizontal="center" wrapText="1"/>
    </xf>
    <xf numFmtId="0" fontId="59" fillId="0" borderId="0" xfId="6" applyFont="1" applyBorder="1" applyAlignment="1"/>
    <xf numFmtId="0" fontId="9" fillId="0" borderId="0" xfId="0" applyFont="1" applyBorder="1" applyAlignment="1">
      <alignment horizontal="left"/>
    </xf>
    <xf numFmtId="0" fontId="33" fillId="7" borderId="1" xfId="2" applyFont="1" applyFill="1" applyBorder="1" applyAlignment="1">
      <alignment vertical="center" wrapText="1"/>
    </xf>
    <xf numFmtId="0" fontId="11" fillId="0" borderId="27" xfId="6" applyFont="1" applyBorder="1" applyAlignment="1">
      <alignment horizontal="left" wrapText="1"/>
    </xf>
    <xf numFmtId="166" fontId="17" fillId="0" borderId="5" xfId="6" applyNumberFormat="1" applyFont="1" applyBorder="1" applyAlignment="1">
      <alignment horizontal="center" wrapText="1"/>
    </xf>
    <xf numFmtId="0" fontId="9" fillId="0" borderId="1" xfId="0" applyFont="1" applyBorder="1" applyAlignment="1">
      <alignment horizontal="center" vertical="center" wrapText="1"/>
    </xf>
    <xf numFmtId="0" fontId="9" fillId="0" borderId="1" xfId="0" applyFont="1" applyBorder="1" applyAlignment="1">
      <alignment vertical="center"/>
    </xf>
    <xf numFmtId="0" fontId="9" fillId="0" borderId="1" xfId="0" applyFont="1" applyBorder="1" applyAlignment="1">
      <alignment horizontal="center" vertical="center" textRotation="90"/>
    </xf>
    <xf numFmtId="0" fontId="0" fillId="0" borderId="1" xfId="0" applyBorder="1"/>
    <xf numFmtId="0" fontId="7" fillId="0" borderId="1" xfId="0" applyFont="1" applyBorder="1" applyAlignment="1"/>
    <xf numFmtId="0" fontId="19" fillId="0" borderId="1" xfId="0" applyFont="1" applyBorder="1" applyAlignment="1">
      <alignment horizontal="center" vertical="center" wrapText="1"/>
    </xf>
    <xf numFmtId="0" fontId="17" fillId="0" borderId="1" xfId="0" applyFont="1" applyBorder="1" applyAlignment="1">
      <alignment horizontal="justify" wrapText="1"/>
    </xf>
    <xf numFmtId="0" fontId="9" fillId="0" borderId="3" xfId="0" applyFont="1" applyBorder="1" applyAlignment="1">
      <alignment vertical="center"/>
    </xf>
    <xf numFmtId="0" fontId="19" fillId="0" borderId="5" xfId="0" applyFont="1" applyBorder="1" applyAlignment="1">
      <alignment horizontal="center" vertical="center" wrapText="1"/>
    </xf>
    <xf numFmtId="0" fontId="7" fillId="0" borderId="1" xfId="6" applyFont="1" applyBorder="1" applyAlignment="1"/>
    <xf numFmtId="0" fontId="7" fillId="0" borderId="1" xfId="6" applyFont="1" applyBorder="1" applyAlignment="1">
      <alignment textRotation="90"/>
    </xf>
    <xf numFmtId="0" fontId="7" fillId="0" borderId="1" xfId="6" applyFont="1" applyBorder="1" applyAlignment="1">
      <alignment horizontal="center" vertical="center" wrapText="1"/>
    </xf>
    <xf numFmtId="0" fontId="8" fillId="0" borderId="1" xfId="6" applyFont="1" applyBorder="1" applyAlignment="1">
      <alignment horizontal="center" vertical="center" wrapText="1"/>
    </xf>
    <xf numFmtId="0" fontId="9" fillId="0" borderId="1" xfId="0" applyFont="1" applyBorder="1" applyAlignment="1"/>
    <xf numFmtId="0" fontId="9" fillId="0" borderId="1" xfId="0" applyFont="1" applyBorder="1" applyAlignment="1">
      <alignment horizontal="justify" vertical="center" wrapText="1"/>
    </xf>
    <xf numFmtId="0" fontId="7" fillId="0" borderId="3" xfId="6" applyFont="1" applyBorder="1" applyAlignment="1"/>
    <xf numFmtId="0" fontId="18" fillId="0" borderId="0" xfId="0" applyFont="1" applyBorder="1" applyAlignment="1">
      <alignment horizontal="right"/>
    </xf>
    <xf numFmtId="0" fontId="20" fillId="0" borderId="0" xfId="0" applyFont="1" applyBorder="1" applyAlignment="1">
      <alignment horizontal="right"/>
    </xf>
    <xf numFmtId="0" fontId="7" fillId="0" borderId="32" xfId="0" applyFont="1" applyBorder="1" applyAlignment="1">
      <alignment horizontal="center"/>
    </xf>
    <xf numFmtId="0" fontId="54" fillId="0" borderId="23" xfId="0" applyFont="1" applyBorder="1" applyAlignment="1">
      <alignment horizontal="center"/>
    </xf>
    <xf numFmtId="0" fontId="54" fillId="0" borderId="61" xfId="0" applyFont="1" applyBorder="1" applyAlignment="1">
      <alignment horizontal="center"/>
    </xf>
  </cellXfs>
  <cellStyles count="13">
    <cellStyle name="Normal 2" xfId="1"/>
    <cellStyle name="Normal 2 2" xfId="4"/>
    <cellStyle name="Normal 2 3" xfId="12"/>
    <cellStyle name="Normal 3" xfId="2"/>
    <cellStyle name="Normal 4" xfId="9"/>
    <cellStyle name="Normal 7" xfId="11"/>
    <cellStyle name="Normal_invatamint" xfId="6"/>
    <cellStyle name="Обычный" xfId="0" builtinId="0"/>
    <cellStyle name="Обычный 2" xfId="3"/>
    <cellStyle name="Обычный 3" xfId="5"/>
    <cellStyle name="Обычный 3 2" xfId="10"/>
    <cellStyle name="Обычный_an.4fd.041-050_216" xfId="8"/>
    <cellStyle name="Обычный_Anexe 2014"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2;&#1086;&#1080;%20&#1076;&#1086;&#1082;&#1091;&#1084;&#1077;&#1085;&#1090;&#1099;\Users\rghilan\AppData\Local\Microsoft\Windows\Temporary%20Internet%20Files\Content.Outlook\TBT4LE7I\2007_tajikistan_MTEF_PC_project\Tajik_MTEF_PC_2007_May_02\Tajik_PCF_2007_May\Education_modeling_"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Users\rghilan\AppData\Local\Microsoft\Windows\Temporary%20Internet%20Files\Content.Outlook\TBT4LE7I\2007_tajikistan_MTEF_PC_project\Tajik_MTEF_PC_2007_May_02\Tajik_PCF_2007_May\Education_modeling_"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y"/>
      <sheetName val="Макро"/>
      <sheetName val="IMF Budget Framework 08-02-04"/>
      <sheetName val="Демография"/>
      <sheetName val="учащиеся"/>
      <sheetName val="нагрузки, группы, ауд часы"/>
      <sheetName val="Текущие затраты "/>
      <sheetName val="Кап. затраты"/>
      <sheetName val="Фискальный год"/>
      <sheetName val="(Model Comparison)"/>
      <sheetName val="Учебная программа"/>
      <sheetName val="MoF Employment and Salary Data"/>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y"/>
      <sheetName val="Макро"/>
      <sheetName val="IMF Budget Framework 08-02-04"/>
      <sheetName val="Демография"/>
      <sheetName val="учащиеся"/>
      <sheetName val="нагрузки, группы, ауд часы"/>
      <sheetName val="Текущие затраты "/>
      <sheetName val="Кап. затраты"/>
      <sheetName val="Фискальный год"/>
      <sheetName val="(Model Comparison)"/>
      <sheetName val="Учебная программа"/>
      <sheetName val="MoF Employment and Salary Data"/>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59"/>
  <sheetViews>
    <sheetView view="pageBreakPreview" zoomScale="130" zoomScaleNormal="100" zoomScaleSheetLayoutView="130" workbookViewId="0">
      <selection activeCell="I13" sqref="I13"/>
    </sheetView>
  </sheetViews>
  <sheetFormatPr defaultColWidth="9.140625" defaultRowHeight="12.75"/>
  <cols>
    <col min="1" max="1" width="4.28515625" style="10" customWidth="1"/>
    <col min="2" max="2" width="36.28515625" style="10" customWidth="1"/>
    <col min="3" max="3" width="10.5703125" style="10" customWidth="1"/>
    <col min="4" max="4" width="8.85546875" style="10" customWidth="1"/>
    <col min="5" max="8" width="9.85546875" style="13" customWidth="1"/>
    <col min="9" max="10" width="9.85546875" style="10" customWidth="1"/>
    <col min="11" max="16384" width="9.140625" style="10"/>
  </cols>
  <sheetData>
    <row r="1" spans="1:10" ht="15">
      <c r="E1" s="11"/>
      <c r="F1" s="10"/>
      <c r="G1" s="10"/>
      <c r="H1" s="10"/>
      <c r="I1" s="94"/>
      <c r="J1" s="93" t="s">
        <v>47</v>
      </c>
    </row>
    <row r="2" spans="1:10" ht="15.75">
      <c r="A2" s="854" t="s">
        <v>480</v>
      </c>
      <c r="B2" s="855"/>
      <c r="C2" s="855"/>
      <c r="D2" s="855"/>
      <c r="E2" s="855"/>
      <c r="F2" s="855"/>
      <c r="G2" s="855"/>
      <c r="H2" s="855"/>
      <c r="I2" s="855"/>
      <c r="J2" s="856"/>
    </row>
    <row r="3" spans="1:10" ht="15.75">
      <c r="A3" s="854"/>
      <c r="B3" s="854"/>
      <c r="C3" s="854"/>
      <c r="D3" s="854"/>
      <c r="E3" s="854"/>
      <c r="F3" s="854"/>
      <c r="G3" s="854"/>
      <c r="H3" s="854"/>
      <c r="I3" s="854"/>
      <c r="J3" s="856"/>
    </row>
    <row r="4" spans="1:10" ht="13.5" customHeight="1">
      <c r="E4" s="11"/>
      <c r="F4" s="10"/>
      <c r="G4" s="10"/>
      <c r="H4" s="10"/>
      <c r="J4" s="13" t="s">
        <v>2</v>
      </c>
    </row>
    <row r="5" spans="1:10" ht="15" customHeight="1">
      <c r="B5" s="5" t="s">
        <v>18</v>
      </c>
      <c r="C5" s="867"/>
      <c r="D5" s="867"/>
      <c r="E5" s="867"/>
      <c r="F5" s="867"/>
      <c r="G5" s="867"/>
      <c r="H5" s="867"/>
      <c r="I5" s="867"/>
      <c r="J5" s="379"/>
    </row>
    <row r="6" spans="1:10" ht="15" customHeight="1">
      <c r="B6" s="132" t="s">
        <v>110</v>
      </c>
      <c r="C6" s="867"/>
      <c r="D6" s="867"/>
      <c r="E6" s="867"/>
      <c r="F6" s="867"/>
      <c r="G6" s="867"/>
      <c r="H6" s="867"/>
      <c r="I6" s="867"/>
      <c r="J6" s="379"/>
    </row>
    <row r="7" spans="1:10" ht="15" customHeight="1">
      <c r="B7" s="133" t="s">
        <v>111</v>
      </c>
      <c r="C7" s="867"/>
      <c r="D7" s="867"/>
      <c r="E7" s="867"/>
      <c r="F7" s="867"/>
      <c r="G7" s="867"/>
      <c r="H7" s="867"/>
      <c r="I7" s="867"/>
      <c r="J7" s="379"/>
    </row>
    <row r="8" spans="1:10" ht="15" customHeight="1">
      <c r="B8" s="5" t="s">
        <v>21</v>
      </c>
      <c r="C8" s="867"/>
      <c r="D8" s="867"/>
      <c r="E8" s="867"/>
      <c r="F8" s="867"/>
      <c r="G8" s="867"/>
      <c r="H8" s="867"/>
      <c r="I8" s="867"/>
      <c r="J8" s="379"/>
    </row>
    <row r="9" spans="1:10">
      <c r="B9" s="5" t="s">
        <v>112</v>
      </c>
      <c r="C9" s="867"/>
      <c r="D9" s="867"/>
      <c r="E9" s="867"/>
      <c r="F9" s="867"/>
      <c r="G9" s="867"/>
      <c r="H9" s="867"/>
      <c r="I9" s="867"/>
      <c r="J9" s="471" t="s">
        <v>8</v>
      </c>
    </row>
    <row r="10" spans="1:10">
      <c r="E10" s="10"/>
      <c r="F10" s="10"/>
      <c r="G10" s="10"/>
      <c r="H10" s="16"/>
      <c r="I10" s="16"/>
      <c r="J10" s="16"/>
    </row>
    <row r="11" spans="1:10" ht="13.5" thickBot="1">
      <c r="E11" s="10"/>
      <c r="F11" s="10"/>
      <c r="G11" s="10"/>
      <c r="H11" s="10"/>
      <c r="J11" s="17" t="s">
        <v>0</v>
      </c>
    </row>
    <row r="12" spans="1:10" ht="28.15" customHeight="1" thickBot="1">
      <c r="A12" s="857" t="s">
        <v>3</v>
      </c>
      <c r="B12" s="859" t="s">
        <v>4</v>
      </c>
      <c r="C12" s="859" t="s">
        <v>27</v>
      </c>
      <c r="D12" s="857" t="s">
        <v>5</v>
      </c>
      <c r="E12" s="862" t="s">
        <v>22</v>
      </c>
      <c r="F12" s="863"/>
      <c r="G12" s="862" t="s">
        <v>23</v>
      </c>
      <c r="H12" s="852" t="s">
        <v>24</v>
      </c>
      <c r="I12" s="865" t="s">
        <v>16</v>
      </c>
      <c r="J12" s="866"/>
    </row>
    <row r="13" spans="1:10" ht="52.9" customHeight="1" thickBot="1">
      <c r="A13" s="858"/>
      <c r="B13" s="858"/>
      <c r="C13" s="860"/>
      <c r="D13" s="861"/>
      <c r="E13" s="18" t="s">
        <v>475</v>
      </c>
      <c r="F13" s="19" t="s">
        <v>6</v>
      </c>
      <c r="G13" s="864"/>
      <c r="H13" s="853"/>
      <c r="I13" s="20" t="s">
        <v>25</v>
      </c>
      <c r="J13" s="20" t="s">
        <v>26</v>
      </c>
    </row>
    <row r="14" spans="1:10" ht="15" customHeight="1" thickBot="1">
      <c r="A14" s="849"/>
      <c r="B14" s="850"/>
      <c r="C14" s="850"/>
      <c r="D14" s="850"/>
      <c r="E14" s="850"/>
      <c r="F14" s="850"/>
      <c r="G14" s="850"/>
      <c r="H14" s="850"/>
      <c r="I14" s="850"/>
      <c r="J14" s="851"/>
    </row>
    <row r="15" spans="1:10" ht="13.9" customHeight="1">
      <c r="A15" s="7"/>
      <c r="B15" s="21"/>
      <c r="C15" s="21"/>
      <c r="D15" s="8"/>
      <c r="E15" s="22"/>
      <c r="F15" s="22"/>
      <c r="G15" s="22"/>
      <c r="H15" s="22"/>
      <c r="I15" s="22"/>
      <c r="J15" s="23"/>
    </row>
    <row r="16" spans="1:10" ht="13.9" customHeight="1">
      <c r="A16" s="24"/>
      <c r="B16" s="25" t="s">
        <v>523</v>
      </c>
      <c r="C16" s="25"/>
      <c r="D16" s="26" t="s">
        <v>0</v>
      </c>
      <c r="E16" s="27"/>
      <c r="F16" s="27"/>
      <c r="G16" s="27"/>
      <c r="H16" s="27"/>
      <c r="I16" s="27"/>
      <c r="J16" s="28"/>
    </row>
    <row r="17" spans="1:10" ht="13.9" customHeight="1">
      <c r="A17" s="24" t="s">
        <v>7</v>
      </c>
      <c r="B17" s="29" t="s">
        <v>524</v>
      </c>
      <c r="C17" s="29"/>
      <c r="D17" s="26" t="s">
        <v>0</v>
      </c>
      <c r="E17" s="27"/>
      <c r="F17" s="27"/>
      <c r="G17" s="27"/>
      <c r="H17" s="27"/>
      <c r="I17" s="27"/>
      <c r="J17" s="28"/>
    </row>
    <row r="18" spans="1:10" ht="13.9" customHeight="1">
      <c r="A18" s="24"/>
      <c r="B18" s="30" t="s">
        <v>1</v>
      </c>
      <c r="C18" s="30"/>
      <c r="D18" s="26"/>
      <c r="E18" s="27"/>
      <c r="F18" s="27"/>
      <c r="G18" s="27"/>
      <c r="H18" s="27"/>
      <c r="I18" s="27"/>
      <c r="J18" s="28"/>
    </row>
    <row r="19" spans="1:10" ht="13.9" customHeight="1">
      <c r="A19" s="24"/>
      <c r="B19" s="31" t="s">
        <v>86</v>
      </c>
      <c r="C19" s="31"/>
      <c r="D19" s="26" t="s">
        <v>0</v>
      </c>
      <c r="E19" s="27"/>
      <c r="F19" s="27"/>
      <c r="G19" s="27"/>
      <c r="H19" s="27"/>
      <c r="I19" s="27"/>
      <c r="J19" s="28"/>
    </row>
    <row r="20" spans="1:10" ht="13.9" customHeight="1">
      <c r="A20" s="24"/>
      <c r="B20" s="818" t="s">
        <v>515</v>
      </c>
      <c r="C20" s="31"/>
      <c r="D20" s="26"/>
      <c r="E20" s="27"/>
      <c r="F20" s="27"/>
      <c r="G20" s="27"/>
      <c r="H20" s="27"/>
      <c r="I20" s="27"/>
      <c r="J20" s="28"/>
    </row>
    <row r="21" spans="1:10" ht="13.9" customHeight="1">
      <c r="A21" s="24" t="s">
        <v>286</v>
      </c>
      <c r="B21" s="31"/>
      <c r="C21" s="31"/>
      <c r="D21" s="26" t="s">
        <v>0</v>
      </c>
      <c r="E21" s="27"/>
      <c r="F21" s="27"/>
      <c r="G21" s="27"/>
      <c r="H21" s="27"/>
      <c r="I21" s="27"/>
      <c r="J21" s="28"/>
    </row>
    <row r="22" spans="1:10" ht="13.9" customHeight="1">
      <c r="A22" s="24"/>
      <c r="B22" s="31"/>
      <c r="C22" s="31"/>
      <c r="D22" s="26" t="s">
        <v>0</v>
      </c>
      <c r="E22" s="27"/>
      <c r="F22" s="27"/>
      <c r="G22" s="27"/>
      <c r="H22" s="27"/>
      <c r="I22" s="27"/>
      <c r="J22" s="28"/>
    </row>
    <row r="23" spans="1:10" ht="13.9" customHeight="1">
      <c r="A23" s="24"/>
      <c r="B23" s="31" t="s">
        <v>29</v>
      </c>
      <c r="C23" s="31"/>
      <c r="D23" s="26" t="s">
        <v>0</v>
      </c>
      <c r="E23" s="27"/>
      <c r="F23" s="27"/>
      <c r="G23" s="27"/>
      <c r="H23" s="27"/>
      <c r="I23" s="27"/>
      <c r="J23" s="28"/>
    </row>
    <row r="24" spans="1:10" ht="13.9" customHeight="1">
      <c r="A24" s="24"/>
      <c r="B24" s="818" t="s">
        <v>516</v>
      </c>
      <c r="C24" s="31"/>
      <c r="D24" s="26"/>
      <c r="E24" s="27"/>
      <c r="F24" s="27"/>
      <c r="G24" s="27"/>
      <c r="H24" s="27"/>
      <c r="I24" s="27"/>
      <c r="J24" s="28"/>
    </row>
    <row r="25" spans="1:10" ht="13.9" customHeight="1">
      <c r="A25" s="24" t="s">
        <v>286</v>
      </c>
      <c r="B25" s="819"/>
      <c r="C25" s="31"/>
      <c r="D25" s="26" t="s">
        <v>0</v>
      </c>
      <c r="E25" s="27"/>
      <c r="F25" s="27"/>
      <c r="G25" s="27"/>
      <c r="H25" s="27"/>
      <c r="I25" s="27"/>
      <c r="J25" s="28"/>
    </row>
    <row r="26" spans="1:10" ht="13.9" customHeight="1">
      <c r="A26" s="24"/>
      <c r="B26" s="31"/>
      <c r="C26" s="31"/>
      <c r="D26" s="26" t="s">
        <v>0</v>
      </c>
      <c r="E26" s="27"/>
      <c r="F26" s="27"/>
      <c r="G26" s="27"/>
      <c r="H26" s="27"/>
      <c r="I26" s="27"/>
      <c r="J26" s="28"/>
    </row>
    <row r="27" spans="1:10" ht="13.9" customHeight="1">
      <c r="A27" s="24"/>
      <c r="B27" s="31" t="s">
        <v>87</v>
      </c>
      <c r="C27" s="31"/>
      <c r="D27" s="26" t="s">
        <v>0</v>
      </c>
      <c r="E27" s="27"/>
      <c r="F27" s="27"/>
      <c r="G27" s="27"/>
      <c r="H27" s="27"/>
      <c r="I27" s="27"/>
      <c r="J27" s="28"/>
    </row>
    <row r="28" spans="1:10" ht="13.9" customHeight="1">
      <c r="A28" s="24"/>
      <c r="B28" s="31" t="s">
        <v>88</v>
      </c>
      <c r="C28" s="31"/>
      <c r="D28" s="26" t="s">
        <v>0</v>
      </c>
      <c r="E28" s="27"/>
      <c r="F28" s="27"/>
      <c r="G28" s="27"/>
      <c r="H28" s="27"/>
      <c r="I28" s="27"/>
      <c r="J28" s="28"/>
    </row>
    <row r="29" spans="1:10" ht="13.9" customHeight="1">
      <c r="A29" s="24"/>
      <c r="B29" s="32" t="s">
        <v>33</v>
      </c>
      <c r="C29" s="31"/>
      <c r="D29" s="26" t="s">
        <v>0</v>
      </c>
      <c r="E29" s="27"/>
      <c r="F29" s="27"/>
      <c r="G29" s="27"/>
      <c r="H29" s="27"/>
      <c r="I29" s="27"/>
      <c r="J29" s="28"/>
    </row>
    <row r="30" spans="1:10" ht="13.9" customHeight="1">
      <c r="A30" s="24"/>
      <c r="B30" s="33" t="s">
        <v>28</v>
      </c>
      <c r="C30" s="31"/>
      <c r="D30" s="26" t="s">
        <v>0</v>
      </c>
      <c r="E30" s="27"/>
      <c r="F30" s="27"/>
      <c r="G30" s="27"/>
      <c r="H30" s="27"/>
      <c r="I30" s="27"/>
      <c r="J30" s="28"/>
    </row>
    <row r="31" spans="1:10" ht="13.9" customHeight="1">
      <c r="A31" s="24"/>
      <c r="B31" s="31" t="s">
        <v>113</v>
      </c>
      <c r="C31" s="31"/>
      <c r="D31" s="26" t="s">
        <v>0</v>
      </c>
      <c r="E31" s="27"/>
      <c r="F31" s="27"/>
      <c r="G31" s="27"/>
      <c r="H31" s="27"/>
      <c r="I31" s="27"/>
      <c r="J31" s="28"/>
    </row>
    <row r="32" spans="1:10" ht="13.9" customHeight="1">
      <c r="A32" s="136">
        <v>1.1000000000000001</v>
      </c>
      <c r="B32" s="31"/>
      <c r="C32" s="31"/>
      <c r="D32" s="26" t="s">
        <v>0</v>
      </c>
      <c r="E32" s="27"/>
      <c r="F32" s="27"/>
      <c r="G32" s="27"/>
      <c r="H32" s="27"/>
      <c r="I32" s="27"/>
      <c r="J32" s="28"/>
    </row>
    <row r="33" spans="1:10" ht="13.9" customHeight="1">
      <c r="A33" s="136">
        <v>1.2</v>
      </c>
      <c r="B33" s="31"/>
      <c r="C33" s="31"/>
      <c r="D33" s="26" t="s">
        <v>0</v>
      </c>
      <c r="E33" s="27"/>
      <c r="F33" s="27"/>
      <c r="G33" s="27"/>
      <c r="H33" s="27"/>
      <c r="I33" s="27"/>
      <c r="J33" s="28"/>
    </row>
    <row r="34" spans="1:10" ht="13.9" customHeight="1">
      <c r="A34" s="136">
        <v>1.3</v>
      </c>
      <c r="B34" s="31"/>
      <c r="C34" s="31"/>
      <c r="D34" s="26" t="s">
        <v>0</v>
      </c>
      <c r="E34" s="27"/>
      <c r="F34" s="27"/>
      <c r="G34" s="27"/>
      <c r="H34" s="27"/>
      <c r="I34" s="27"/>
      <c r="J34" s="28"/>
    </row>
    <row r="35" spans="1:10" ht="13.9" customHeight="1">
      <c r="A35" s="24" t="s">
        <v>114</v>
      </c>
      <c r="B35" s="31"/>
      <c r="C35" s="31"/>
      <c r="D35" s="26" t="s">
        <v>0</v>
      </c>
      <c r="E35" s="27"/>
      <c r="F35" s="27"/>
      <c r="G35" s="27"/>
      <c r="H35" s="27"/>
      <c r="I35" s="27"/>
      <c r="J35" s="28"/>
    </row>
    <row r="36" spans="1:10" ht="26.25" customHeight="1">
      <c r="A36" s="24" t="s">
        <v>9</v>
      </c>
      <c r="B36" s="817" t="s">
        <v>517</v>
      </c>
      <c r="C36" s="31"/>
      <c r="D36" s="26" t="s">
        <v>0</v>
      </c>
      <c r="E36" s="27"/>
      <c r="F36" s="27"/>
      <c r="G36" s="27"/>
      <c r="H36" s="27"/>
      <c r="I36" s="27"/>
      <c r="J36" s="28"/>
    </row>
    <row r="37" spans="1:10" ht="27" customHeight="1">
      <c r="A37" s="24" t="s">
        <v>10</v>
      </c>
      <c r="B37" s="817" t="s">
        <v>518</v>
      </c>
      <c r="C37" s="31"/>
      <c r="D37" s="26" t="s">
        <v>0</v>
      </c>
      <c r="E37" s="27"/>
      <c r="F37" s="27"/>
      <c r="G37" s="27"/>
      <c r="H37" s="27"/>
      <c r="I37" s="27"/>
      <c r="J37" s="28"/>
    </row>
    <row r="38" spans="1:10" ht="30" customHeight="1">
      <c r="A38" s="24" t="s">
        <v>133</v>
      </c>
      <c r="B38" s="34" t="s">
        <v>30</v>
      </c>
      <c r="C38" s="34"/>
      <c r="D38" s="26" t="s">
        <v>0</v>
      </c>
      <c r="E38" s="27"/>
      <c r="F38" s="27"/>
      <c r="G38" s="27"/>
      <c r="H38" s="27"/>
      <c r="I38" s="27"/>
      <c r="J38" s="28"/>
    </row>
    <row r="39" spans="1:10" ht="13.9" customHeight="1">
      <c r="A39" s="24"/>
      <c r="B39" s="30" t="s">
        <v>1</v>
      </c>
      <c r="C39" s="30"/>
      <c r="D39" s="26"/>
      <c r="E39" s="27"/>
      <c r="F39" s="27"/>
      <c r="G39" s="27"/>
      <c r="H39" s="27"/>
      <c r="I39" s="27"/>
      <c r="J39" s="28"/>
    </row>
    <row r="40" spans="1:10" ht="30" customHeight="1">
      <c r="A40" s="35"/>
      <c r="B40" s="711" t="s">
        <v>382</v>
      </c>
      <c r="C40" s="31"/>
      <c r="D40" s="26" t="s">
        <v>0</v>
      </c>
      <c r="E40" s="27"/>
      <c r="F40" s="27"/>
      <c r="G40" s="27"/>
      <c r="H40" s="27"/>
      <c r="I40" s="27"/>
      <c r="J40" s="28"/>
    </row>
    <row r="41" spans="1:10" ht="14.25" customHeight="1">
      <c r="A41" s="35"/>
      <c r="B41" s="711" t="s">
        <v>520</v>
      </c>
      <c r="C41" s="31"/>
      <c r="D41" s="26" t="s">
        <v>0</v>
      </c>
      <c r="E41" s="27"/>
      <c r="F41" s="27"/>
      <c r="G41" s="27"/>
      <c r="H41" s="27"/>
      <c r="I41" s="27"/>
      <c r="J41" s="28"/>
    </row>
    <row r="42" spans="1:10" ht="14.25" customHeight="1">
      <c r="A42" s="35"/>
      <c r="B42" s="711" t="s">
        <v>521</v>
      </c>
      <c r="C42" s="31"/>
      <c r="D42" s="26" t="s">
        <v>0</v>
      </c>
      <c r="E42" s="27"/>
      <c r="F42" s="27"/>
      <c r="G42" s="27"/>
      <c r="H42" s="27"/>
      <c r="I42" s="27"/>
      <c r="J42" s="28"/>
    </row>
    <row r="43" spans="1:10" ht="17.25" customHeight="1">
      <c r="A43" s="35"/>
      <c r="B43" s="711" t="s">
        <v>522</v>
      </c>
      <c r="C43" s="31"/>
      <c r="D43" s="26" t="s">
        <v>0</v>
      </c>
      <c r="E43" s="27"/>
      <c r="F43" s="27"/>
      <c r="G43" s="27"/>
      <c r="H43" s="27"/>
      <c r="I43" s="27"/>
      <c r="J43" s="28"/>
    </row>
    <row r="44" spans="1:10" ht="17.25" customHeight="1">
      <c r="A44" s="35"/>
      <c r="B44" s="31" t="s">
        <v>381</v>
      </c>
      <c r="C44" s="31"/>
      <c r="D44" s="26" t="s">
        <v>0</v>
      </c>
      <c r="E44" s="27"/>
      <c r="F44" s="27"/>
      <c r="G44" s="27"/>
      <c r="H44" s="27"/>
      <c r="I44" s="27"/>
      <c r="J44" s="28"/>
    </row>
    <row r="45" spans="1:10" ht="17.25" customHeight="1">
      <c r="A45" s="35"/>
      <c r="B45" s="31" t="s">
        <v>32</v>
      </c>
      <c r="C45" s="31"/>
      <c r="D45" s="26" t="s">
        <v>0</v>
      </c>
      <c r="E45" s="27"/>
      <c r="F45" s="27"/>
      <c r="G45" s="27"/>
      <c r="H45" s="27"/>
      <c r="I45" s="27"/>
      <c r="J45" s="28"/>
    </row>
    <row r="46" spans="1:10" ht="13.9" customHeight="1">
      <c r="A46" s="35"/>
      <c r="B46" s="31" t="s">
        <v>31</v>
      </c>
      <c r="C46" s="31"/>
      <c r="D46" s="26" t="s">
        <v>0</v>
      </c>
      <c r="E46" s="27"/>
      <c r="F46" s="27"/>
      <c r="G46" s="27"/>
      <c r="H46" s="27"/>
      <c r="I46" s="27"/>
      <c r="J46" s="28"/>
    </row>
    <row r="47" spans="1:10" ht="13.9" customHeight="1">
      <c r="A47" s="35"/>
      <c r="B47" s="820"/>
      <c r="C47" s="31"/>
      <c r="D47" s="26"/>
      <c r="E47" s="27"/>
      <c r="F47" s="27"/>
      <c r="G47" s="27"/>
      <c r="H47" s="27"/>
      <c r="I47" s="27"/>
      <c r="J47" s="28"/>
    </row>
    <row r="48" spans="1:10" ht="30.75" customHeight="1">
      <c r="A48" s="24" t="s">
        <v>135</v>
      </c>
      <c r="B48" s="817" t="s">
        <v>517</v>
      </c>
      <c r="C48" s="33"/>
      <c r="D48" s="26" t="s">
        <v>0</v>
      </c>
      <c r="E48" s="27"/>
      <c r="F48" s="27"/>
      <c r="G48" s="27"/>
      <c r="H48" s="27"/>
      <c r="I48" s="27"/>
      <c r="J48" s="28"/>
    </row>
    <row r="49" spans="1:10" ht="26.25" customHeight="1" thickBot="1">
      <c r="A49" s="177" t="s">
        <v>137</v>
      </c>
      <c r="B49" s="817" t="s">
        <v>518</v>
      </c>
      <c r="C49" s="36"/>
      <c r="D49" s="26" t="s">
        <v>0</v>
      </c>
      <c r="E49" s="27"/>
      <c r="F49" s="27"/>
      <c r="G49" s="27"/>
      <c r="H49" s="27"/>
      <c r="I49" s="27"/>
      <c r="J49" s="28"/>
    </row>
    <row r="50" spans="1:10">
      <c r="A50" s="37"/>
      <c r="B50" s="38"/>
      <c r="C50" s="38"/>
      <c r="D50" s="39"/>
      <c r="E50" s="40"/>
      <c r="F50" s="40"/>
      <c r="G50" s="40"/>
      <c r="H50" s="40"/>
      <c r="I50" s="38"/>
      <c r="J50" s="41"/>
    </row>
    <row r="51" spans="1:10">
      <c r="A51" s="3"/>
      <c r="B51" s="6" t="s">
        <v>19</v>
      </c>
      <c r="C51" s="6"/>
      <c r="D51" s="2"/>
      <c r="E51" s="2"/>
      <c r="F51" s="2"/>
      <c r="G51" s="2"/>
      <c r="H51" s="2"/>
      <c r="I51" s="2"/>
      <c r="J51" s="9"/>
    </row>
    <row r="52" spans="1:10">
      <c r="A52" s="3"/>
      <c r="B52" s="2"/>
      <c r="C52" s="2"/>
      <c r="D52" s="2"/>
      <c r="E52" s="2"/>
      <c r="F52" s="2"/>
      <c r="G52" s="2"/>
      <c r="H52" s="2"/>
      <c r="I52" s="2"/>
      <c r="J52" s="9"/>
    </row>
    <row r="53" spans="1:10">
      <c r="A53" s="3"/>
      <c r="B53" s="2" t="s">
        <v>11</v>
      </c>
      <c r="C53" s="2"/>
      <c r="D53" s="2"/>
      <c r="E53" s="870"/>
      <c r="F53" s="870"/>
      <c r="G53" s="2"/>
      <c r="H53" s="870"/>
      <c r="I53" s="870"/>
      <c r="J53" s="9"/>
    </row>
    <row r="54" spans="1:10">
      <c r="A54" s="3"/>
      <c r="B54" s="2" t="s">
        <v>12</v>
      </c>
      <c r="C54" s="2"/>
      <c r="D54" s="2"/>
      <c r="E54" s="869" t="s">
        <v>13</v>
      </c>
      <c r="F54" s="869"/>
      <c r="G54" s="10"/>
      <c r="H54" s="869" t="s">
        <v>14</v>
      </c>
      <c r="I54" s="869"/>
      <c r="J54" s="9"/>
    </row>
    <row r="55" spans="1:10">
      <c r="A55" s="3"/>
      <c r="B55" s="2"/>
      <c r="C55" s="2"/>
      <c r="D55" s="2"/>
      <c r="E55" s="2"/>
      <c r="F55" s="2"/>
      <c r="G55" s="2"/>
      <c r="H55" s="2"/>
      <c r="I55" s="2"/>
      <c r="J55" s="9"/>
    </row>
    <row r="56" spans="1:10">
      <c r="A56" s="3"/>
      <c r="B56" s="1" t="s">
        <v>20</v>
      </c>
      <c r="C56" s="1"/>
      <c r="D56" s="2"/>
      <c r="E56" s="870"/>
      <c r="F56" s="870"/>
      <c r="G56" s="2"/>
      <c r="H56" s="870"/>
      <c r="I56" s="870"/>
      <c r="J56" s="9"/>
    </row>
    <row r="57" spans="1:10">
      <c r="A57" s="3"/>
      <c r="B57" s="2"/>
      <c r="C57" s="2"/>
      <c r="D57" s="2"/>
      <c r="E57" s="869" t="s">
        <v>13</v>
      </c>
      <c r="F57" s="869"/>
      <c r="G57" s="10"/>
      <c r="H57" s="869" t="s">
        <v>14</v>
      </c>
      <c r="I57" s="869"/>
      <c r="J57" s="9"/>
    </row>
    <row r="58" spans="1:10">
      <c r="A58" s="3"/>
      <c r="B58" s="4" t="s">
        <v>15</v>
      </c>
      <c r="C58" s="4"/>
      <c r="D58" s="4"/>
      <c r="E58" s="4"/>
      <c r="F58" s="4"/>
      <c r="G58" s="4"/>
      <c r="H58" s="870"/>
      <c r="I58" s="870"/>
      <c r="J58" s="9"/>
    </row>
    <row r="59" spans="1:10" ht="13.5" thickBot="1">
      <c r="A59" s="42"/>
      <c r="B59" s="43"/>
      <c r="C59" s="43"/>
      <c r="D59" s="43"/>
      <c r="E59" s="44"/>
      <c r="F59" s="44"/>
      <c r="G59" s="44"/>
      <c r="H59" s="44"/>
      <c r="I59" s="43"/>
      <c r="J59" s="45"/>
    </row>
  </sheetData>
  <mergeCells count="25">
    <mergeCell ref="E57:F57"/>
    <mergeCell ref="H57:I57"/>
    <mergeCell ref="H58:I58"/>
    <mergeCell ref="E53:F53"/>
    <mergeCell ref="H53:I53"/>
    <mergeCell ref="E54:F54"/>
    <mergeCell ref="H54:I54"/>
    <mergeCell ref="E56:F56"/>
    <mergeCell ref="H56:I56"/>
    <mergeCell ref="A14:J14"/>
    <mergeCell ref="H12:H13"/>
    <mergeCell ref="A2:J2"/>
    <mergeCell ref="A3:J3"/>
    <mergeCell ref="A12:A13"/>
    <mergeCell ref="B12:B13"/>
    <mergeCell ref="C12:C13"/>
    <mergeCell ref="D12:D13"/>
    <mergeCell ref="E12:F12"/>
    <mergeCell ref="G12:G13"/>
    <mergeCell ref="I12:J12"/>
    <mergeCell ref="C5:I5"/>
    <mergeCell ref="C6:I6"/>
    <mergeCell ref="C7:I7"/>
    <mergeCell ref="C8:I8"/>
    <mergeCell ref="C9:I9"/>
  </mergeCells>
  <printOptions horizontalCentered="1"/>
  <pageMargins left="0.6692913385826772" right="0.31496062992125984" top="0.6692913385826772" bottom="0.6692913385826772" header="0.31496062992125984" footer="0.31496062992125984"/>
  <pageSetup paperSize="9" scale="7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70"/>
  <sheetViews>
    <sheetView view="pageBreakPreview" zoomScale="130" zoomScaleNormal="100" zoomScaleSheetLayoutView="130" workbookViewId="0">
      <selection activeCell="D68" sqref="D68"/>
    </sheetView>
  </sheetViews>
  <sheetFormatPr defaultColWidth="9.140625" defaultRowHeight="12.75"/>
  <cols>
    <col min="1" max="1" width="5.28515625" style="13" bestFit="1" customWidth="1"/>
    <col min="2" max="2" width="49.28515625" style="10" customWidth="1"/>
    <col min="3" max="3" width="8.85546875" style="10" customWidth="1"/>
    <col min="4" max="7" width="9.85546875" style="13" customWidth="1"/>
    <col min="8" max="8" width="9.85546875" style="10" customWidth="1"/>
    <col min="9" max="9" width="8.140625" style="10" customWidth="1"/>
    <col min="10" max="10" width="8.85546875" style="10" customWidth="1"/>
    <col min="11" max="16384" width="9.140625" style="10"/>
  </cols>
  <sheetData>
    <row r="1" spans="1:10" ht="11.25" customHeight="1">
      <c r="D1" s="11"/>
      <c r="E1" s="10"/>
      <c r="F1" s="10"/>
      <c r="G1" s="10"/>
      <c r="J1" s="140" t="s">
        <v>239</v>
      </c>
    </row>
    <row r="2" spans="1:10" ht="35.25" customHeight="1">
      <c r="A2" s="892" t="s">
        <v>490</v>
      </c>
      <c r="B2" s="892"/>
      <c r="C2" s="892"/>
      <c r="D2" s="892"/>
      <c r="E2" s="892"/>
      <c r="F2" s="892"/>
      <c r="G2" s="892"/>
      <c r="H2" s="892"/>
      <c r="I2" s="892"/>
      <c r="J2" s="892"/>
    </row>
    <row r="3" spans="1:10" ht="13.5" customHeight="1">
      <c r="B3" s="227"/>
      <c r="C3" s="227"/>
      <c r="D3" s="227"/>
      <c r="E3" s="227"/>
      <c r="F3" s="227"/>
      <c r="G3" s="227"/>
      <c r="H3" s="149" t="s">
        <v>2</v>
      </c>
    </row>
    <row r="4" spans="1:10" ht="15" customHeight="1">
      <c r="B4" s="132" t="s">
        <v>17</v>
      </c>
      <c r="C4" s="229"/>
      <c r="D4" s="229"/>
      <c r="E4" s="229"/>
      <c r="F4" s="229"/>
      <c r="G4" s="229"/>
      <c r="H4" s="152">
        <v>281211</v>
      </c>
    </row>
    <row r="5" spans="1:10" ht="15" customHeight="1">
      <c r="B5" s="132" t="s">
        <v>18</v>
      </c>
      <c r="C5" s="229"/>
      <c r="D5" s="229"/>
      <c r="E5" s="229"/>
      <c r="F5" s="229"/>
      <c r="G5" s="229"/>
      <c r="H5" s="155"/>
    </row>
    <row r="6" spans="1:10" ht="15" customHeight="1">
      <c r="B6" s="132" t="s">
        <v>110</v>
      </c>
      <c r="C6" s="229"/>
      <c r="D6" s="229"/>
      <c r="E6" s="229"/>
      <c r="F6" s="229"/>
      <c r="G6" s="229"/>
      <c r="H6" s="155"/>
    </row>
    <row r="7" spans="1:10" ht="15" customHeight="1">
      <c r="B7" s="132" t="s">
        <v>111</v>
      </c>
      <c r="C7" s="229"/>
      <c r="D7" s="229"/>
      <c r="E7" s="229"/>
      <c r="F7" s="229"/>
      <c r="G7" s="229"/>
      <c r="H7" s="155"/>
    </row>
    <row r="8" spans="1:10" ht="16.149999999999999" customHeight="1">
      <c r="B8" s="132" t="s">
        <v>21</v>
      </c>
      <c r="C8" s="229"/>
      <c r="D8" s="229"/>
      <c r="E8" s="229"/>
      <c r="F8" s="229"/>
      <c r="G8" s="229"/>
      <c r="H8" s="155"/>
    </row>
    <row r="9" spans="1:10" ht="16.149999999999999" customHeight="1">
      <c r="B9" s="5" t="s">
        <v>112</v>
      </c>
      <c r="C9" s="229"/>
      <c r="D9" s="229"/>
      <c r="E9" s="229"/>
      <c r="F9" s="229"/>
      <c r="G9" s="229"/>
      <c r="H9" s="632" t="s">
        <v>8</v>
      </c>
    </row>
    <row r="10" spans="1:10">
      <c r="D10" s="10"/>
      <c r="E10" s="10"/>
      <c r="F10" s="10"/>
      <c r="G10" s="10"/>
    </row>
    <row r="11" spans="1:10">
      <c r="B11" s="12" t="s">
        <v>42</v>
      </c>
      <c r="C11" s="876"/>
      <c r="D11" s="876"/>
      <c r="E11" s="876"/>
      <c r="F11" s="10"/>
      <c r="G11" s="10"/>
    </row>
    <row r="12" spans="1:10" s="61" customFormat="1" ht="10.5">
      <c r="A12" s="60"/>
      <c r="C12" s="898" t="s">
        <v>41</v>
      </c>
      <c r="D12" s="898"/>
      <c r="E12" s="898"/>
    </row>
    <row r="13" spans="1:10" ht="13.5" thickBot="1">
      <c r="D13" s="10"/>
      <c r="E13" s="10"/>
      <c r="F13" s="10"/>
      <c r="G13" s="10"/>
      <c r="I13" s="17"/>
    </row>
    <row r="14" spans="1:10" ht="37.15" customHeight="1" thickBot="1">
      <c r="A14" s="959" t="s">
        <v>3</v>
      </c>
      <c r="B14" s="852" t="s">
        <v>4</v>
      </c>
      <c r="C14" s="959" t="s">
        <v>5</v>
      </c>
      <c r="D14" s="940" t="s">
        <v>320</v>
      </c>
      <c r="E14" s="941"/>
      <c r="F14" s="942" t="s">
        <v>312</v>
      </c>
      <c r="G14" s="907" t="s">
        <v>337</v>
      </c>
      <c r="H14" s="946" t="s">
        <v>16</v>
      </c>
      <c r="I14" s="951"/>
      <c r="J14" s="962" t="s">
        <v>323</v>
      </c>
    </row>
    <row r="15" spans="1:10" ht="33" customHeight="1" thickBot="1">
      <c r="A15" s="960"/>
      <c r="B15" s="961"/>
      <c r="C15" s="967"/>
      <c r="D15" s="496" t="s">
        <v>193</v>
      </c>
      <c r="E15" s="495" t="s">
        <v>6</v>
      </c>
      <c r="F15" s="968"/>
      <c r="G15" s="912"/>
      <c r="H15" s="494" t="s">
        <v>321</v>
      </c>
      <c r="I15" s="493" t="s">
        <v>322</v>
      </c>
      <c r="J15" s="963"/>
    </row>
    <row r="16" spans="1:10" ht="13.9" customHeight="1" thickBot="1">
      <c r="A16" s="955" t="s">
        <v>238</v>
      </c>
      <c r="B16" s="956"/>
      <c r="C16" s="956"/>
      <c r="D16" s="956"/>
      <c r="E16" s="956"/>
      <c r="F16" s="956"/>
      <c r="G16" s="956"/>
      <c r="H16" s="956"/>
      <c r="I16" s="956"/>
      <c r="J16" s="957"/>
    </row>
    <row r="17" spans="1:10" s="473" customFormat="1" ht="17.25" customHeight="1">
      <c r="A17" s="489" t="s">
        <v>233</v>
      </c>
      <c r="B17" s="492"/>
      <c r="C17" s="492"/>
      <c r="D17" s="491"/>
      <c r="E17" s="490"/>
      <c r="F17" s="489"/>
      <c r="G17" s="491"/>
      <c r="H17" s="489"/>
      <c r="I17" s="488"/>
      <c r="J17" s="487"/>
    </row>
    <row r="18" spans="1:10" s="11" customFormat="1" ht="27.75" customHeight="1">
      <c r="A18" s="470" t="s">
        <v>7</v>
      </c>
      <c r="B18" s="422" t="s">
        <v>231</v>
      </c>
      <c r="C18" s="486" t="s">
        <v>123</v>
      </c>
      <c r="D18" s="485"/>
      <c r="E18" s="484"/>
      <c r="F18" s="470"/>
      <c r="G18" s="485"/>
      <c r="H18" s="470"/>
      <c r="I18" s="483"/>
      <c r="J18" s="472"/>
    </row>
    <row r="19" spans="1:10" s="11" customFormat="1" ht="16.5" customHeight="1">
      <c r="A19" s="470" t="s">
        <v>9</v>
      </c>
      <c r="B19" s="472" t="s">
        <v>230</v>
      </c>
      <c r="C19" s="469" t="s">
        <v>123</v>
      </c>
      <c r="D19" s="468"/>
      <c r="E19" s="355"/>
      <c r="F19" s="353"/>
      <c r="G19" s="468"/>
      <c r="H19" s="353"/>
      <c r="I19" s="467"/>
      <c r="J19" s="352"/>
    </row>
    <row r="20" spans="1:10" s="11" customFormat="1" ht="15" customHeight="1">
      <c r="A20" s="470" t="s">
        <v>10</v>
      </c>
      <c r="B20" s="472" t="s">
        <v>229</v>
      </c>
      <c r="C20" s="469" t="s">
        <v>123</v>
      </c>
      <c r="D20" s="468"/>
      <c r="E20" s="355"/>
      <c r="F20" s="353"/>
      <c r="G20" s="468"/>
      <c r="H20" s="353"/>
      <c r="I20" s="467"/>
      <c r="J20" s="352"/>
    </row>
    <row r="21" spans="1:10" s="11" customFormat="1" ht="16.5" customHeight="1">
      <c r="A21" s="470" t="s">
        <v>133</v>
      </c>
      <c r="B21" s="472" t="s">
        <v>202</v>
      </c>
      <c r="C21" s="469" t="s">
        <v>123</v>
      </c>
      <c r="D21" s="468"/>
      <c r="E21" s="355"/>
      <c r="F21" s="353"/>
      <c r="G21" s="468"/>
      <c r="H21" s="353"/>
      <c r="I21" s="467"/>
      <c r="J21" s="352"/>
    </row>
    <row r="22" spans="1:10" s="11" customFormat="1" ht="27.75" customHeight="1">
      <c r="A22" s="470" t="s">
        <v>135</v>
      </c>
      <c r="B22" s="422" t="s">
        <v>491</v>
      </c>
      <c r="C22" s="469" t="s">
        <v>123</v>
      </c>
      <c r="D22" s="468"/>
      <c r="E22" s="355"/>
      <c r="F22" s="353"/>
      <c r="G22" s="467"/>
      <c r="H22" s="353"/>
      <c r="I22" s="467"/>
      <c r="J22" s="352"/>
    </row>
    <row r="23" spans="1:10" s="11" customFormat="1" ht="35.25" customHeight="1">
      <c r="A23" s="470" t="s">
        <v>137</v>
      </c>
      <c r="B23" s="422" t="s">
        <v>571</v>
      </c>
      <c r="C23" s="469" t="s">
        <v>123</v>
      </c>
      <c r="D23" s="468"/>
      <c r="E23" s="358"/>
      <c r="F23" s="357"/>
      <c r="G23" s="356"/>
      <c r="H23" s="353"/>
      <c r="I23" s="467"/>
      <c r="J23" s="352"/>
    </row>
    <row r="24" spans="1:10" s="11" customFormat="1" ht="24" customHeight="1">
      <c r="A24" s="470" t="s">
        <v>139</v>
      </c>
      <c r="B24" s="422" t="s">
        <v>237</v>
      </c>
      <c r="C24" s="469" t="s">
        <v>188</v>
      </c>
      <c r="D24" s="468"/>
      <c r="E24" s="355"/>
      <c r="F24" s="353"/>
      <c r="G24" s="468"/>
      <c r="H24" s="353"/>
      <c r="I24" s="467"/>
      <c r="J24" s="352"/>
    </row>
    <row r="25" spans="1:10" s="11" customFormat="1">
      <c r="A25" s="470" t="s">
        <v>178</v>
      </c>
      <c r="B25" s="472" t="s">
        <v>236</v>
      </c>
      <c r="C25" s="469" t="s">
        <v>129</v>
      </c>
      <c r="D25" s="468"/>
      <c r="E25" s="355"/>
      <c r="F25" s="353"/>
      <c r="G25" s="468"/>
      <c r="H25" s="353"/>
      <c r="I25" s="467"/>
      <c r="J25" s="352"/>
    </row>
    <row r="26" spans="1:10" s="11" customFormat="1" ht="16.5" customHeight="1">
      <c r="A26" s="470" t="s">
        <v>179</v>
      </c>
      <c r="B26" s="424" t="s">
        <v>235</v>
      </c>
      <c r="C26" s="469" t="s">
        <v>0</v>
      </c>
      <c r="D26" s="363"/>
      <c r="E26" s="362"/>
      <c r="F26" s="361"/>
      <c r="G26" s="363"/>
      <c r="H26" s="353"/>
      <c r="I26" s="467"/>
      <c r="J26" s="352"/>
    </row>
    <row r="27" spans="1:10" s="11" customFormat="1" ht="15.75" customHeight="1">
      <c r="A27" s="466" t="s">
        <v>232</v>
      </c>
      <c r="B27" s="465"/>
      <c r="C27" s="464"/>
      <c r="D27" s="462"/>
      <c r="E27" s="461"/>
      <c r="F27" s="463"/>
      <c r="G27" s="462"/>
      <c r="H27" s="460"/>
      <c r="I27" s="459"/>
      <c r="J27" s="458"/>
    </row>
    <row r="28" spans="1:10" s="11" customFormat="1" ht="26.25" customHeight="1">
      <c r="A28" s="470" t="s">
        <v>7</v>
      </c>
      <c r="B28" s="422" t="s">
        <v>231</v>
      </c>
      <c r="C28" s="469" t="s">
        <v>123</v>
      </c>
      <c r="D28" s="468"/>
      <c r="E28" s="355"/>
      <c r="F28" s="353"/>
      <c r="G28" s="468"/>
      <c r="H28" s="353"/>
      <c r="I28" s="467"/>
      <c r="J28" s="352"/>
    </row>
    <row r="29" spans="1:10" s="11" customFormat="1">
      <c r="A29" s="470" t="s">
        <v>9</v>
      </c>
      <c r="B29" s="472" t="s">
        <v>230</v>
      </c>
      <c r="C29" s="469" t="s">
        <v>123</v>
      </c>
      <c r="D29" s="468"/>
      <c r="E29" s="355"/>
      <c r="F29" s="353"/>
      <c r="G29" s="468"/>
      <c r="H29" s="353"/>
      <c r="I29" s="467"/>
      <c r="J29" s="352"/>
    </row>
    <row r="30" spans="1:10" s="11" customFormat="1">
      <c r="A30" s="470" t="s">
        <v>10</v>
      </c>
      <c r="B30" s="472" t="s">
        <v>229</v>
      </c>
      <c r="C30" s="469" t="s">
        <v>123</v>
      </c>
      <c r="D30" s="468"/>
      <c r="E30" s="355"/>
      <c r="F30" s="353"/>
      <c r="G30" s="468"/>
      <c r="H30" s="353"/>
      <c r="I30" s="467"/>
      <c r="J30" s="352"/>
    </row>
    <row r="31" spans="1:10" s="11" customFormat="1">
      <c r="A31" s="470" t="s">
        <v>133</v>
      </c>
      <c r="B31" s="472" t="s">
        <v>202</v>
      </c>
      <c r="C31" s="469" t="s">
        <v>123</v>
      </c>
      <c r="D31" s="468"/>
      <c r="E31" s="355"/>
      <c r="F31" s="353"/>
      <c r="G31" s="468"/>
      <c r="H31" s="353"/>
      <c r="I31" s="467"/>
      <c r="J31" s="352"/>
    </row>
    <row r="32" spans="1:10" s="11" customFormat="1" ht="27" customHeight="1">
      <c r="A32" s="470" t="s">
        <v>135</v>
      </c>
      <c r="B32" s="422" t="s">
        <v>492</v>
      </c>
      <c r="C32" s="469" t="s">
        <v>123</v>
      </c>
      <c r="D32" s="468"/>
      <c r="E32" s="355"/>
      <c r="F32" s="353"/>
      <c r="G32" s="467"/>
      <c r="H32" s="353"/>
      <c r="I32" s="467"/>
      <c r="J32" s="352"/>
    </row>
    <row r="33" spans="1:10" s="11" customFormat="1" ht="35.25" customHeight="1">
      <c r="A33" s="470" t="s">
        <v>137</v>
      </c>
      <c r="B33" s="422" t="s">
        <v>228</v>
      </c>
      <c r="C33" s="469" t="s">
        <v>123</v>
      </c>
      <c r="D33" s="468"/>
      <c r="E33" s="358"/>
      <c r="F33" s="357"/>
      <c r="G33" s="356"/>
      <c r="H33" s="353"/>
      <c r="I33" s="467"/>
      <c r="J33" s="352"/>
    </row>
    <row r="34" spans="1:10" s="11" customFormat="1" ht="24.75" customHeight="1">
      <c r="A34" s="470" t="s">
        <v>139</v>
      </c>
      <c r="B34" s="422" t="s">
        <v>237</v>
      </c>
      <c r="C34" s="469" t="s">
        <v>188</v>
      </c>
      <c r="D34" s="468"/>
      <c r="E34" s="355"/>
      <c r="F34" s="353"/>
      <c r="G34" s="468"/>
      <c r="H34" s="353"/>
      <c r="I34" s="467"/>
      <c r="J34" s="352"/>
    </row>
    <row r="35" spans="1:10" s="11" customFormat="1">
      <c r="A35" s="470" t="s">
        <v>178</v>
      </c>
      <c r="B35" s="472" t="s">
        <v>236</v>
      </c>
      <c r="C35" s="469" t="s">
        <v>129</v>
      </c>
      <c r="D35" s="468"/>
      <c r="E35" s="355"/>
      <c r="F35" s="353"/>
      <c r="G35" s="468"/>
      <c r="H35" s="353"/>
      <c r="I35" s="467"/>
      <c r="J35" s="352"/>
    </row>
    <row r="36" spans="1:10" s="11" customFormat="1" ht="16.5" customHeight="1">
      <c r="A36" s="470" t="s">
        <v>179</v>
      </c>
      <c r="B36" s="424" t="s">
        <v>235</v>
      </c>
      <c r="C36" s="469" t="s">
        <v>0</v>
      </c>
      <c r="D36" s="363"/>
      <c r="E36" s="362"/>
      <c r="F36" s="361"/>
      <c r="G36" s="363"/>
      <c r="H36" s="353"/>
      <c r="I36" s="467"/>
      <c r="J36" s="352"/>
    </row>
    <row r="37" spans="1:10" s="11" customFormat="1" ht="15.75" customHeight="1">
      <c r="A37" s="466" t="s">
        <v>227</v>
      </c>
      <c r="B37" s="465"/>
      <c r="C37" s="464"/>
      <c r="D37" s="462"/>
      <c r="E37" s="461"/>
      <c r="F37" s="463"/>
      <c r="G37" s="462"/>
      <c r="H37" s="460"/>
      <c r="I37" s="459"/>
      <c r="J37" s="458"/>
    </row>
    <row r="38" spans="1:10" s="11" customFormat="1" ht="14.25" customHeight="1" thickBot="1">
      <c r="A38" s="448" t="s">
        <v>226</v>
      </c>
      <c r="B38" s="443"/>
      <c r="C38" s="446"/>
      <c r="D38" s="481"/>
      <c r="E38" s="480"/>
      <c r="F38" s="482"/>
      <c r="G38" s="481"/>
      <c r="H38" s="337"/>
      <c r="I38" s="445"/>
      <c r="J38" s="336"/>
    </row>
    <row r="39" spans="1:10" s="11" customFormat="1" ht="13.5" customHeight="1" thickBot="1">
      <c r="A39" s="955" t="s">
        <v>234</v>
      </c>
      <c r="B39" s="956"/>
      <c r="C39" s="956"/>
      <c r="D39" s="956"/>
      <c r="E39" s="956"/>
      <c r="F39" s="956"/>
      <c r="G39" s="956"/>
      <c r="H39" s="956"/>
      <c r="I39" s="956"/>
      <c r="J39" s="957"/>
    </row>
    <row r="40" spans="1:10" s="473" customFormat="1" ht="13.9" customHeight="1">
      <c r="A40" s="476" t="s">
        <v>233</v>
      </c>
      <c r="B40" s="479"/>
      <c r="C40" s="479"/>
      <c r="D40" s="478"/>
      <c r="E40" s="477"/>
      <c r="F40" s="476"/>
      <c r="G40" s="478"/>
      <c r="H40" s="476"/>
      <c r="I40" s="475"/>
      <c r="J40" s="474"/>
    </row>
    <row r="41" spans="1:10" s="11" customFormat="1" ht="27" customHeight="1">
      <c r="A41" s="470" t="s">
        <v>7</v>
      </c>
      <c r="B41" s="422" t="s">
        <v>231</v>
      </c>
      <c r="C41" s="469" t="s">
        <v>123</v>
      </c>
      <c r="D41" s="468"/>
      <c r="E41" s="355"/>
      <c r="F41" s="353"/>
      <c r="G41" s="468"/>
      <c r="H41" s="353"/>
      <c r="I41" s="467"/>
      <c r="J41" s="352"/>
    </row>
    <row r="42" spans="1:10" s="11" customFormat="1">
      <c r="A42" s="470" t="s">
        <v>9</v>
      </c>
      <c r="B42" s="472" t="s">
        <v>230</v>
      </c>
      <c r="C42" s="469" t="s">
        <v>123</v>
      </c>
      <c r="D42" s="468"/>
      <c r="E42" s="355"/>
      <c r="F42" s="353"/>
      <c r="G42" s="468"/>
      <c r="H42" s="353"/>
      <c r="I42" s="467"/>
      <c r="J42" s="352"/>
    </row>
    <row r="43" spans="1:10" s="11" customFormat="1">
      <c r="A43" s="470" t="s">
        <v>10</v>
      </c>
      <c r="B43" s="472" t="s">
        <v>229</v>
      </c>
      <c r="C43" s="469" t="s">
        <v>123</v>
      </c>
      <c r="D43" s="468"/>
      <c r="E43" s="355"/>
      <c r="F43" s="353"/>
      <c r="G43" s="468"/>
      <c r="H43" s="353"/>
      <c r="I43" s="467"/>
      <c r="J43" s="352"/>
    </row>
    <row r="44" spans="1:10" s="11" customFormat="1">
      <c r="A44" s="470" t="s">
        <v>133</v>
      </c>
      <c r="B44" s="472" t="s">
        <v>202</v>
      </c>
      <c r="C44" s="469" t="s">
        <v>123</v>
      </c>
      <c r="D44" s="468"/>
      <c r="E44" s="355"/>
      <c r="F44" s="353"/>
      <c r="G44" s="468"/>
      <c r="H44" s="353"/>
      <c r="I44" s="467"/>
      <c r="J44" s="352"/>
    </row>
    <row r="45" spans="1:10" s="11" customFormat="1" ht="24.75" customHeight="1">
      <c r="A45" s="470" t="s">
        <v>135</v>
      </c>
      <c r="B45" s="422" t="s">
        <v>491</v>
      </c>
      <c r="C45" s="469" t="s">
        <v>123</v>
      </c>
      <c r="D45" s="468"/>
      <c r="E45" s="355"/>
      <c r="F45" s="353"/>
      <c r="G45" s="467"/>
      <c r="H45" s="353"/>
      <c r="I45" s="467"/>
      <c r="J45" s="352"/>
    </row>
    <row r="46" spans="1:10" s="11" customFormat="1" ht="38.25" customHeight="1">
      <c r="A46" s="470" t="s">
        <v>137</v>
      </c>
      <c r="B46" s="422" t="s">
        <v>228</v>
      </c>
      <c r="C46" s="469" t="s">
        <v>123</v>
      </c>
      <c r="D46" s="468"/>
      <c r="E46" s="358"/>
      <c r="F46" s="357"/>
      <c r="G46" s="356"/>
      <c r="H46" s="353"/>
      <c r="I46" s="467"/>
      <c r="J46" s="352"/>
    </row>
    <row r="47" spans="1:10" s="11" customFormat="1" ht="16.5" customHeight="1">
      <c r="A47" s="466" t="s">
        <v>232</v>
      </c>
      <c r="B47" s="465"/>
      <c r="C47" s="464"/>
      <c r="D47" s="462"/>
      <c r="E47" s="461"/>
      <c r="F47" s="463"/>
      <c r="G47" s="462"/>
      <c r="H47" s="460"/>
      <c r="I47" s="459"/>
      <c r="J47" s="458"/>
    </row>
    <row r="48" spans="1:10" s="11" customFormat="1" ht="24.75" customHeight="1">
      <c r="A48" s="470" t="s">
        <v>7</v>
      </c>
      <c r="B48" s="422" t="s">
        <v>231</v>
      </c>
      <c r="C48" s="469" t="s">
        <v>123</v>
      </c>
      <c r="D48" s="468"/>
      <c r="E48" s="355"/>
      <c r="F48" s="353"/>
      <c r="G48" s="468"/>
      <c r="H48" s="353"/>
      <c r="I48" s="467"/>
      <c r="J48" s="352"/>
    </row>
    <row r="49" spans="1:10" s="11" customFormat="1">
      <c r="A49" s="470" t="s">
        <v>9</v>
      </c>
      <c r="B49" s="472" t="s">
        <v>230</v>
      </c>
      <c r="C49" s="469" t="s">
        <v>123</v>
      </c>
      <c r="D49" s="468"/>
      <c r="E49" s="355"/>
      <c r="F49" s="353"/>
      <c r="G49" s="468"/>
      <c r="H49" s="353"/>
      <c r="I49" s="467"/>
      <c r="J49" s="352"/>
    </row>
    <row r="50" spans="1:10" s="11" customFormat="1">
      <c r="A50" s="470" t="s">
        <v>10</v>
      </c>
      <c r="B50" s="472" t="s">
        <v>229</v>
      </c>
      <c r="C50" s="469" t="s">
        <v>123</v>
      </c>
      <c r="D50" s="468"/>
      <c r="E50" s="355"/>
      <c r="F50" s="353"/>
      <c r="G50" s="468"/>
      <c r="H50" s="353"/>
      <c r="I50" s="467"/>
      <c r="J50" s="352"/>
    </row>
    <row r="51" spans="1:10" s="11" customFormat="1">
      <c r="A51" s="470" t="s">
        <v>133</v>
      </c>
      <c r="B51" s="472" t="s">
        <v>202</v>
      </c>
      <c r="C51" s="469" t="s">
        <v>123</v>
      </c>
      <c r="D51" s="468"/>
      <c r="E51" s="355"/>
      <c r="F51" s="353"/>
      <c r="G51" s="468"/>
      <c r="H51" s="353"/>
      <c r="I51" s="467"/>
      <c r="J51" s="352"/>
    </row>
    <row r="52" spans="1:10" s="11" customFormat="1" ht="25.5" customHeight="1">
      <c r="A52" s="470" t="s">
        <v>135</v>
      </c>
      <c r="B52" s="422" t="s">
        <v>492</v>
      </c>
      <c r="C52" s="469" t="s">
        <v>123</v>
      </c>
      <c r="D52" s="468"/>
      <c r="E52" s="355"/>
      <c r="F52" s="353"/>
      <c r="G52" s="467"/>
      <c r="H52" s="353"/>
      <c r="I52" s="467"/>
      <c r="J52" s="352"/>
    </row>
    <row r="53" spans="1:10" s="11" customFormat="1" ht="36" customHeight="1">
      <c r="A53" s="470" t="s">
        <v>137</v>
      </c>
      <c r="B53" s="422" t="s">
        <v>228</v>
      </c>
      <c r="C53" s="469" t="s">
        <v>123</v>
      </c>
      <c r="D53" s="468"/>
      <c r="E53" s="358"/>
      <c r="F53" s="357"/>
      <c r="G53" s="356"/>
      <c r="H53" s="353"/>
      <c r="I53" s="467"/>
      <c r="J53" s="352"/>
    </row>
    <row r="54" spans="1:10" s="11" customFormat="1" ht="15" customHeight="1">
      <c r="A54" s="466" t="s">
        <v>227</v>
      </c>
      <c r="B54" s="465"/>
      <c r="C54" s="464"/>
      <c r="D54" s="462"/>
      <c r="E54" s="461"/>
      <c r="F54" s="463"/>
      <c r="G54" s="462"/>
      <c r="H54" s="460"/>
      <c r="I54" s="459"/>
      <c r="J54" s="458"/>
    </row>
    <row r="55" spans="1:10" s="11" customFormat="1" ht="19.5" customHeight="1" thickBot="1">
      <c r="A55" s="457" t="s">
        <v>226</v>
      </c>
      <c r="B55" s="456"/>
      <c r="C55" s="455"/>
      <c r="D55" s="453"/>
      <c r="E55" s="452"/>
      <c r="F55" s="454"/>
      <c r="G55" s="453"/>
      <c r="H55" s="451"/>
      <c r="I55" s="450"/>
      <c r="J55" s="449"/>
    </row>
    <row r="56" spans="1:10" s="11" customFormat="1" ht="13.5" thickBot="1">
      <c r="A56" s="964"/>
      <c r="B56" s="965"/>
      <c r="C56" s="965"/>
      <c r="D56" s="965"/>
      <c r="E56" s="965"/>
      <c r="F56" s="965"/>
      <c r="G56" s="965"/>
      <c r="H56" s="965"/>
      <c r="I56" s="965"/>
      <c r="J56" s="966"/>
    </row>
    <row r="57" spans="1:10" s="11" customFormat="1" ht="22.5" customHeight="1" thickBot="1">
      <c r="A57" s="457">
        <v>8</v>
      </c>
      <c r="B57" s="427" t="s">
        <v>575</v>
      </c>
      <c r="C57" s="455" t="s">
        <v>0</v>
      </c>
      <c r="D57" s="562"/>
      <c r="E57" s="563"/>
      <c r="F57" s="451"/>
      <c r="G57" s="562"/>
      <c r="H57" s="649"/>
      <c r="I57" s="450"/>
      <c r="J57" s="449"/>
    </row>
    <row r="58" spans="1:10">
      <c r="A58" s="335"/>
      <c r="B58" s="38"/>
      <c r="C58" s="39"/>
      <c r="D58" s="40"/>
      <c r="E58" s="40"/>
      <c r="F58" s="40"/>
      <c r="G58" s="40"/>
      <c r="H58" s="38"/>
      <c r="I58" s="38"/>
      <c r="J58" s="41"/>
    </row>
    <row r="59" spans="1:10" ht="15" customHeight="1">
      <c r="A59" s="332"/>
      <c r="B59" s="948" t="s">
        <v>184</v>
      </c>
      <c r="C59" s="949"/>
      <c r="D59" s="949"/>
      <c r="E59" s="949"/>
      <c r="F59" s="949"/>
      <c r="G59" s="949"/>
      <c r="H59" s="16"/>
      <c r="I59" s="16"/>
      <c r="J59" s="52"/>
    </row>
    <row r="60" spans="1:10">
      <c r="A60" s="332"/>
      <c r="B60" s="333" t="s">
        <v>489</v>
      </c>
      <c r="C60" s="333"/>
      <c r="D60" s="333"/>
      <c r="E60" s="333"/>
      <c r="F60" s="333"/>
      <c r="G60" s="333"/>
      <c r="H60" s="51"/>
      <c r="I60" s="51"/>
      <c r="J60" s="52"/>
    </row>
    <row r="61" spans="1:10" ht="15" customHeight="1">
      <c r="A61" s="332"/>
      <c r="B61" s="948" t="s">
        <v>225</v>
      </c>
      <c r="C61" s="949"/>
      <c r="D61" s="949"/>
      <c r="E61" s="949"/>
      <c r="F61" s="949"/>
      <c r="G61" s="949"/>
      <c r="H61" s="16"/>
      <c r="I61" s="16"/>
      <c r="J61" s="52"/>
    </row>
    <row r="62" spans="1:10" ht="15" customHeight="1">
      <c r="A62" s="332"/>
      <c r="B62" s="948" t="s">
        <v>224</v>
      </c>
      <c r="C62" s="949"/>
      <c r="D62" s="949"/>
      <c r="E62" s="949"/>
      <c r="F62" s="949"/>
      <c r="G62" s="949"/>
      <c r="H62" s="16"/>
      <c r="I62" s="16"/>
      <c r="J62" s="52"/>
    </row>
    <row r="63" spans="1:10">
      <c r="A63" s="198"/>
      <c r="B63" s="334" t="s">
        <v>19</v>
      </c>
      <c r="C63" s="59"/>
      <c r="D63" s="1"/>
      <c r="E63" s="1"/>
      <c r="F63" s="1"/>
      <c r="G63" s="1"/>
      <c r="H63" s="1"/>
      <c r="I63" s="1"/>
      <c r="J63" s="52"/>
    </row>
    <row r="64" spans="1:10">
      <c r="A64" s="198"/>
      <c r="B64" s="1" t="s">
        <v>11</v>
      </c>
      <c r="C64" s="16"/>
      <c r="D64" s="331"/>
      <c r="E64" s="904"/>
      <c r="F64" s="904"/>
      <c r="G64" s="331"/>
      <c r="H64" s="812"/>
      <c r="I64" s="59"/>
      <c r="J64" s="316"/>
    </row>
    <row r="65" spans="1:10">
      <c r="A65" s="198"/>
      <c r="B65" s="1" t="s">
        <v>12</v>
      </c>
      <c r="C65" s="16"/>
      <c r="D65" s="331"/>
      <c r="E65" s="869" t="s">
        <v>13</v>
      </c>
      <c r="F65" s="869"/>
      <c r="G65" s="331"/>
      <c r="H65" s="810"/>
      <c r="I65" s="99"/>
      <c r="J65" s="321" t="s">
        <v>14</v>
      </c>
    </row>
    <row r="66" spans="1:10">
      <c r="A66" s="198"/>
      <c r="B66" s="1"/>
      <c r="C66" s="16"/>
      <c r="D66" s="331"/>
      <c r="E66" s="59"/>
      <c r="F66" s="1"/>
      <c r="G66" s="331"/>
      <c r="H66" s="1"/>
      <c r="I66" s="1"/>
      <c r="J66" s="316"/>
    </row>
    <row r="67" spans="1:10">
      <c r="A67" s="198"/>
      <c r="B67" s="334" t="s">
        <v>20</v>
      </c>
      <c r="C67" s="16"/>
      <c r="D67" s="331"/>
      <c r="E67" s="904"/>
      <c r="F67" s="904"/>
      <c r="G67" s="331"/>
      <c r="H67" s="812"/>
      <c r="I67" s="59"/>
      <c r="J67" s="316"/>
    </row>
    <row r="68" spans="1:10">
      <c r="A68" s="198"/>
      <c r="B68" s="1"/>
      <c r="C68" s="16"/>
      <c r="D68" s="331"/>
      <c r="E68" s="869" t="s">
        <v>13</v>
      </c>
      <c r="F68" s="869"/>
      <c r="G68" s="331"/>
      <c r="H68" s="810"/>
      <c r="I68" s="99"/>
      <c r="J68" s="321" t="s">
        <v>14</v>
      </c>
    </row>
    <row r="69" spans="1:10">
      <c r="A69" s="198"/>
      <c r="B69" s="1"/>
      <c r="C69" s="59"/>
      <c r="D69" s="1"/>
      <c r="E69" s="1"/>
      <c r="F69" s="1"/>
      <c r="G69" s="1"/>
      <c r="H69" s="59"/>
      <c r="I69" s="59"/>
      <c r="J69" s="52"/>
    </row>
    <row r="70" spans="1:10" ht="15.75" customHeight="1">
      <c r="A70" s="198"/>
      <c r="B70" s="1044" t="s">
        <v>182</v>
      </c>
      <c r="C70" s="904"/>
      <c r="D70" s="904"/>
      <c r="E70" s="331"/>
      <c r="F70" s="331"/>
      <c r="G70" s="1065" t="s">
        <v>183</v>
      </c>
      <c r="H70" s="59"/>
      <c r="I70" s="59"/>
      <c r="J70" s="52"/>
    </row>
  </sheetData>
  <mergeCells count="22">
    <mergeCell ref="A14:A15"/>
    <mergeCell ref="B14:B15"/>
    <mergeCell ref="A2:J2"/>
    <mergeCell ref="J14:J15"/>
    <mergeCell ref="A16:J16"/>
    <mergeCell ref="A56:J56"/>
    <mergeCell ref="C14:C15"/>
    <mergeCell ref="D14:E14"/>
    <mergeCell ref="F14:F15"/>
    <mergeCell ref="H14:I14"/>
    <mergeCell ref="C11:E11"/>
    <mergeCell ref="C12:E12"/>
    <mergeCell ref="G14:G15"/>
    <mergeCell ref="C70:D70"/>
    <mergeCell ref="A39:J39"/>
    <mergeCell ref="E67:F67"/>
    <mergeCell ref="E68:F68"/>
    <mergeCell ref="E64:F64"/>
    <mergeCell ref="E65:F65"/>
    <mergeCell ref="B59:G59"/>
    <mergeCell ref="B61:G61"/>
    <mergeCell ref="B62:G62"/>
  </mergeCells>
  <printOptions horizontalCentered="1"/>
  <pageMargins left="0.78740157480314965" right="0.11811023622047245" top="0.27559055118110237" bottom="0.27559055118110237" header="0.31496062992125984" footer="0.31496062992125984"/>
  <pageSetup paperSize="9" scale="60" fitToHeight="8" orientation="portrait" r:id="rId1"/>
  <headerFooter alignWithMargins="0"/>
  <rowBreaks count="1" manualBreakCount="1">
    <brk id="70"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92"/>
  <sheetViews>
    <sheetView view="pageBreakPreview" zoomScale="140" zoomScaleNormal="100" zoomScaleSheetLayoutView="140" workbookViewId="0">
      <selection activeCell="B79" sqref="B79"/>
    </sheetView>
  </sheetViews>
  <sheetFormatPr defaultColWidth="9.140625" defaultRowHeight="12.75"/>
  <cols>
    <col min="1" max="1" width="5.28515625" style="13" bestFit="1" customWidth="1"/>
    <col min="2" max="2" width="30.85546875" style="10" customWidth="1"/>
    <col min="3" max="3" width="8.85546875" style="10" customWidth="1"/>
    <col min="4" max="7" width="9.85546875" style="13" customWidth="1"/>
    <col min="8" max="9" width="9.85546875" style="10" customWidth="1"/>
    <col min="10" max="16384" width="9.140625" style="10"/>
  </cols>
  <sheetData>
    <row r="1" spans="1:10">
      <c r="D1" s="11"/>
      <c r="E1" s="10"/>
      <c r="F1" s="10"/>
      <c r="G1" s="10"/>
      <c r="J1" s="140" t="s">
        <v>240</v>
      </c>
    </row>
    <row r="2" spans="1:10" ht="16.5">
      <c r="A2" s="892" t="s">
        <v>493</v>
      </c>
      <c r="B2" s="892"/>
      <c r="C2" s="892"/>
      <c r="D2" s="892"/>
      <c r="E2" s="892"/>
      <c r="F2" s="892"/>
      <c r="G2" s="892"/>
      <c r="H2" s="892"/>
      <c r="I2" s="892"/>
      <c r="J2" s="892"/>
    </row>
    <row r="3" spans="1:10" ht="9.6" customHeight="1">
      <c r="A3" s="376"/>
      <c r="B3" s="376"/>
      <c r="C3" s="376"/>
      <c r="D3" s="376"/>
      <c r="E3" s="376"/>
      <c r="F3" s="376"/>
      <c r="G3" s="376"/>
      <c r="H3" s="376"/>
      <c r="I3" s="376"/>
      <c r="J3" s="376"/>
    </row>
    <row r="4" spans="1:10" ht="13.5" customHeight="1">
      <c r="B4" s="227"/>
      <c r="C4" s="227"/>
      <c r="D4" s="227"/>
      <c r="E4" s="227"/>
      <c r="F4" s="227"/>
      <c r="G4" s="227"/>
      <c r="H4" s="149" t="s">
        <v>2</v>
      </c>
    </row>
    <row r="5" spans="1:10" ht="14.45" customHeight="1">
      <c r="B5" s="132" t="s">
        <v>17</v>
      </c>
      <c r="C5" s="229"/>
      <c r="D5" s="229"/>
      <c r="E5" s="229"/>
      <c r="F5" s="229"/>
      <c r="G5" s="229"/>
      <c r="H5" s="152">
        <v>281211</v>
      </c>
    </row>
    <row r="6" spans="1:10" ht="14.45" customHeight="1">
      <c r="B6" s="132" t="s">
        <v>18</v>
      </c>
      <c r="C6" s="229"/>
      <c r="D6" s="229"/>
      <c r="E6" s="229"/>
      <c r="F6" s="229"/>
      <c r="G6" s="229"/>
      <c r="H6" s="155"/>
    </row>
    <row r="7" spans="1:10" ht="14.45" customHeight="1">
      <c r="B7" s="132" t="s">
        <v>110</v>
      </c>
      <c r="C7" s="229"/>
      <c r="D7" s="229"/>
      <c r="E7" s="229"/>
      <c r="F7" s="229"/>
      <c r="G7" s="229"/>
      <c r="H7" s="155"/>
    </row>
    <row r="8" spans="1:10" ht="14.45" customHeight="1">
      <c r="B8" s="132" t="s">
        <v>111</v>
      </c>
      <c r="C8" s="229"/>
      <c r="D8" s="229"/>
      <c r="E8" s="229"/>
      <c r="F8" s="229"/>
      <c r="G8" s="229"/>
      <c r="H8" s="155"/>
    </row>
    <row r="9" spans="1:10" ht="14.45" customHeight="1">
      <c r="B9" s="132" t="s">
        <v>21</v>
      </c>
      <c r="C9" s="229"/>
      <c r="D9" s="229"/>
      <c r="E9" s="229"/>
      <c r="F9" s="229"/>
      <c r="G9" s="229"/>
      <c r="H9" s="155"/>
    </row>
    <row r="10" spans="1:10" ht="14.45" customHeight="1">
      <c r="B10" s="5" t="s">
        <v>112</v>
      </c>
      <c r="C10" s="229"/>
      <c r="D10" s="229"/>
      <c r="E10" s="229"/>
      <c r="F10" s="229"/>
      <c r="G10" s="229"/>
      <c r="H10" s="632" t="s">
        <v>8</v>
      </c>
    </row>
    <row r="11" spans="1:10">
      <c r="D11" s="10"/>
      <c r="E11" s="10"/>
      <c r="F11" s="10"/>
      <c r="G11" s="10"/>
    </row>
    <row r="12" spans="1:10">
      <c r="B12" s="12" t="s">
        <v>42</v>
      </c>
      <c r="C12" s="876"/>
      <c r="D12" s="876"/>
      <c r="E12" s="876"/>
      <c r="F12" s="10"/>
      <c r="G12" s="10"/>
    </row>
    <row r="13" spans="1:10" s="61" customFormat="1" ht="10.5">
      <c r="A13" s="60"/>
      <c r="C13" s="898" t="s">
        <v>41</v>
      </c>
      <c r="D13" s="898"/>
      <c r="E13" s="898"/>
    </row>
    <row r="14" spans="1:10" ht="13.5" thickBot="1">
      <c r="D14" s="10"/>
      <c r="E14" s="10"/>
      <c r="F14" s="10"/>
      <c r="G14" s="10"/>
      <c r="I14" s="17"/>
    </row>
    <row r="15" spans="1:10" ht="37.15" customHeight="1" thickBot="1">
      <c r="A15" s="857" t="s">
        <v>3</v>
      </c>
      <c r="B15" s="859" t="s">
        <v>4</v>
      </c>
      <c r="C15" s="857" t="s">
        <v>5</v>
      </c>
      <c r="D15" s="940" t="s">
        <v>316</v>
      </c>
      <c r="E15" s="941"/>
      <c r="F15" s="942" t="s">
        <v>317</v>
      </c>
      <c r="G15" s="907" t="s">
        <v>337</v>
      </c>
      <c r="H15" s="946" t="s">
        <v>16</v>
      </c>
      <c r="I15" s="947"/>
      <c r="J15" s="944" t="s">
        <v>315</v>
      </c>
    </row>
    <row r="16" spans="1:10" ht="24.75" thickBot="1">
      <c r="A16" s="969"/>
      <c r="B16" s="871"/>
      <c r="C16" s="873"/>
      <c r="D16" s="497" t="s">
        <v>193</v>
      </c>
      <c r="E16" s="498" t="s">
        <v>6</v>
      </c>
      <c r="F16" s="968"/>
      <c r="G16" s="912"/>
      <c r="H16" s="157" t="s">
        <v>318</v>
      </c>
      <c r="I16" s="157" t="s">
        <v>319</v>
      </c>
      <c r="J16" s="970"/>
    </row>
    <row r="17" spans="1:10" s="506" customFormat="1" ht="13.9" customHeight="1">
      <c r="A17" s="489" t="s">
        <v>233</v>
      </c>
      <c r="B17" s="499"/>
      <c r="C17" s="492"/>
      <c r="D17" s="500"/>
      <c r="E17" s="501"/>
      <c r="F17" s="492"/>
      <c r="G17" s="502"/>
      <c r="H17" s="492"/>
      <c r="I17" s="504"/>
      <c r="J17" s="505"/>
    </row>
    <row r="18" spans="1:10" ht="25.5">
      <c r="A18" s="351" t="s">
        <v>7</v>
      </c>
      <c r="B18" s="350" t="s">
        <v>241</v>
      </c>
      <c r="C18" s="507" t="s">
        <v>123</v>
      </c>
      <c r="D18" s="485"/>
      <c r="E18" s="484"/>
      <c r="F18" s="470"/>
      <c r="G18" s="508"/>
      <c r="H18" s="509"/>
      <c r="I18" s="509"/>
      <c r="J18" s="510"/>
    </row>
    <row r="19" spans="1:10" ht="13.9" customHeight="1">
      <c r="A19" s="351"/>
      <c r="B19" s="511" t="s">
        <v>242</v>
      </c>
      <c r="C19" s="349" t="s">
        <v>123</v>
      </c>
      <c r="D19" s="468"/>
      <c r="E19" s="355"/>
      <c r="F19" s="353"/>
      <c r="G19" s="512"/>
      <c r="H19" s="510"/>
      <c r="I19" s="510"/>
      <c r="J19" s="510"/>
    </row>
    <row r="20" spans="1:10" ht="13.9" customHeight="1">
      <c r="A20" s="351"/>
      <c r="B20" s="511" t="s">
        <v>243</v>
      </c>
      <c r="C20" s="349" t="s">
        <v>123</v>
      </c>
      <c r="D20" s="468"/>
      <c r="E20" s="355"/>
      <c r="F20" s="353"/>
      <c r="G20" s="512"/>
      <c r="H20" s="510"/>
      <c r="I20" s="510"/>
      <c r="J20" s="510"/>
    </row>
    <row r="21" spans="1:10" ht="13.9" customHeight="1">
      <c r="A21" s="351"/>
      <c r="B21" s="511" t="s">
        <v>244</v>
      </c>
      <c r="C21" s="349" t="s">
        <v>123</v>
      </c>
      <c r="D21" s="468"/>
      <c r="E21" s="355"/>
      <c r="F21" s="353"/>
      <c r="G21" s="512"/>
      <c r="H21" s="510"/>
      <c r="I21" s="510"/>
      <c r="J21" s="510"/>
    </row>
    <row r="22" spans="1:10" ht="13.9" customHeight="1">
      <c r="A22" s="351" t="s">
        <v>9</v>
      </c>
      <c r="B22" s="350" t="s">
        <v>230</v>
      </c>
      <c r="C22" s="507" t="s">
        <v>123</v>
      </c>
      <c r="D22" s="485"/>
      <c r="E22" s="484"/>
      <c r="F22" s="470"/>
      <c r="G22" s="508"/>
      <c r="H22" s="509"/>
      <c r="I22" s="509"/>
      <c r="J22" s="510"/>
    </row>
    <row r="23" spans="1:10" ht="13.9" customHeight="1">
      <c r="A23" s="351" t="s">
        <v>10</v>
      </c>
      <c r="B23" s="350" t="s">
        <v>229</v>
      </c>
      <c r="C23" s="507" t="s">
        <v>123</v>
      </c>
      <c r="D23" s="485"/>
      <c r="E23" s="484"/>
      <c r="F23" s="470"/>
      <c r="G23" s="508"/>
      <c r="H23" s="509"/>
      <c r="I23" s="509"/>
      <c r="J23" s="510"/>
    </row>
    <row r="24" spans="1:10" ht="13.9" customHeight="1">
      <c r="A24" s="351"/>
      <c r="B24" s="511" t="s">
        <v>245</v>
      </c>
      <c r="C24" s="349" t="s">
        <v>123</v>
      </c>
      <c r="D24" s="468"/>
      <c r="E24" s="355"/>
      <c r="F24" s="353"/>
      <c r="G24" s="512"/>
      <c r="H24" s="510"/>
      <c r="I24" s="510"/>
      <c r="J24" s="510"/>
    </row>
    <row r="25" spans="1:10" ht="13.9" customHeight="1">
      <c r="A25" s="351"/>
      <c r="B25" s="511" t="s">
        <v>244</v>
      </c>
      <c r="C25" s="349" t="s">
        <v>123</v>
      </c>
      <c r="D25" s="468"/>
      <c r="E25" s="355"/>
      <c r="F25" s="353"/>
      <c r="G25" s="512"/>
      <c r="H25" s="510"/>
      <c r="I25" s="510"/>
      <c r="J25" s="510"/>
    </row>
    <row r="26" spans="1:10" ht="13.9" customHeight="1">
      <c r="A26" s="351" t="s">
        <v>133</v>
      </c>
      <c r="B26" s="350" t="s">
        <v>202</v>
      </c>
      <c r="C26" s="507" t="s">
        <v>123</v>
      </c>
      <c r="D26" s="485"/>
      <c r="E26" s="484"/>
      <c r="F26" s="470"/>
      <c r="G26" s="508"/>
      <c r="H26" s="509"/>
      <c r="I26" s="509"/>
      <c r="J26" s="510"/>
    </row>
    <row r="27" spans="1:10" ht="13.9" customHeight="1">
      <c r="A27" s="351"/>
      <c r="B27" s="511" t="s">
        <v>242</v>
      </c>
      <c r="C27" s="349" t="s">
        <v>123</v>
      </c>
      <c r="D27" s="468"/>
      <c r="E27" s="355"/>
      <c r="F27" s="353"/>
      <c r="G27" s="512"/>
      <c r="H27" s="510"/>
      <c r="I27" s="510"/>
      <c r="J27" s="510"/>
    </row>
    <row r="28" spans="1:10" ht="13.9" customHeight="1">
      <c r="A28" s="351"/>
      <c r="B28" s="511" t="s">
        <v>243</v>
      </c>
      <c r="C28" s="349" t="s">
        <v>123</v>
      </c>
      <c r="D28" s="468"/>
      <c r="E28" s="355"/>
      <c r="F28" s="353"/>
      <c r="G28" s="512"/>
      <c r="H28" s="510"/>
      <c r="I28" s="510"/>
      <c r="J28" s="510"/>
    </row>
    <row r="29" spans="1:10" ht="13.9" customHeight="1">
      <c r="A29" s="351"/>
      <c r="B29" s="511" t="s">
        <v>244</v>
      </c>
      <c r="C29" s="349" t="s">
        <v>123</v>
      </c>
      <c r="D29" s="468"/>
      <c r="E29" s="355"/>
      <c r="F29" s="353"/>
      <c r="G29" s="512"/>
      <c r="H29" s="510"/>
      <c r="I29" s="510"/>
      <c r="J29" s="510"/>
    </row>
    <row r="30" spans="1:10">
      <c r="A30" s="351" t="s">
        <v>135</v>
      </c>
      <c r="B30" s="350" t="s">
        <v>246</v>
      </c>
      <c r="C30" s="507" t="s">
        <v>123</v>
      </c>
      <c r="D30" s="485"/>
      <c r="E30" s="484"/>
      <c r="F30" s="470"/>
      <c r="G30" s="508"/>
      <c r="H30" s="509"/>
      <c r="I30" s="509"/>
      <c r="J30" s="510"/>
    </row>
    <row r="31" spans="1:10" ht="13.9" customHeight="1">
      <c r="A31" s="351"/>
      <c r="B31" s="511" t="s">
        <v>247</v>
      </c>
      <c r="C31" s="349" t="s">
        <v>123</v>
      </c>
      <c r="D31" s="468"/>
      <c r="E31" s="355"/>
      <c r="F31" s="353"/>
      <c r="G31" s="512"/>
      <c r="H31" s="510"/>
      <c r="I31" s="510"/>
      <c r="J31" s="510"/>
    </row>
    <row r="32" spans="1:10" ht="13.9" customHeight="1">
      <c r="A32" s="351"/>
      <c r="B32" s="511" t="s">
        <v>248</v>
      </c>
      <c r="C32" s="349" t="s">
        <v>123</v>
      </c>
      <c r="D32" s="468"/>
      <c r="E32" s="355"/>
      <c r="F32" s="353"/>
      <c r="G32" s="512"/>
      <c r="H32" s="510"/>
      <c r="I32" s="510"/>
      <c r="J32" s="510"/>
    </row>
    <row r="33" spans="1:10" ht="25.5">
      <c r="A33" s="360" t="s">
        <v>137</v>
      </c>
      <c r="B33" s="350" t="s">
        <v>494</v>
      </c>
      <c r="C33" s="507" t="s">
        <v>123</v>
      </c>
      <c r="D33" s="485"/>
      <c r="E33" s="484"/>
      <c r="F33" s="470"/>
      <c r="G33" s="508"/>
      <c r="H33" s="509"/>
      <c r="I33" s="509"/>
      <c r="J33" s="510"/>
    </row>
    <row r="34" spans="1:10" ht="13.9" customHeight="1">
      <c r="A34" s="351"/>
      <c r="B34" s="511" t="s">
        <v>242</v>
      </c>
      <c r="C34" s="349" t="s">
        <v>123</v>
      </c>
      <c r="D34" s="468"/>
      <c r="E34" s="355"/>
      <c r="F34" s="353"/>
      <c r="G34" s="512"/>
      <c r="H34" s="510"/>
      <c r="I34" s="510"/>
      <c r="J34" s="510"/>
    </row>
    <row r="35" spans="1:10" ht="13.9" customHeight="1">
      <c r="A35" s="351"/>
      <c r="B35" s="511" t="s">
        <v>243</v>
      </c>
      <c r="C35" s="349" t="s">
        <v>123</v>
      </c>
      <c r="D35" s="468"/>
      <c r="E35" s="355"/>
      <c r="F35" s="353"/>
      <c r="G35" s="512"/>
      <c r="H35" s="510"/>
      <c r="I35" s="510"/>
      <c r="J35" s="510"/>
    </row>
    <row r="36" spans="1:10" ht="13.9" customHeight="1">
      <c r="A36" s="351"/>
      <c r="B36" s="511" t="s">
        <v>244</v>
      </c>
      <c r="C36" s="349" t="s">
        <v>123</v>
      </c>
      <c r="D36" s="468"/>
      <c r="E36" s="355"/>
      <c r="F36" s="353"/>
      <c r="G36" s="512"/>
      <c r="H36" s="510"/>
      <c r="I36" s="510"/>
      <c r="J36" s="510"/>
    </row>
    <row r="37" spans="1:10" ht="24.75" customHeight="1">
      <c r="A37" s="351" t="s">
        <v>139</v>
      </c>
      <c r="B37" s="350" t="s">
        <v>249</v>
      </c>
      <c r="C37" s="507" t="s">
        <v>123</v>
      </c>
      <c r="D37" s="485"/>
      <c r="E37" s="484"/>
      <c r="F37" s="470"/>
      <c r="G37" s="508"/>
      <c r="H37" s="509"/>
      <c r="I37" s="509"/>
      <c r="J37" s="510"/>
    </row>
    <row r="38" spans="1:10" ht="13.9" customHeight="1">
      <c r="A38" s="351"/>
      <c r="B38" s="511" t="s">
        <v>242</v>
      </c>
      <c r="C38" s="349" t="s">
        <v>123</v>
      </c>
      <c r="D38" s="468"/>
      <c r="E38" s="355"/>
      <c r="F38" s="353"/>
      <c r="G38" s="512"/>
      <c r="H38" s="510"/>
      <c r="I38" s="510"/>
      <c r="J38" s="510"/>
    </row>
    <row r="39" spans="1:10" ht="13.9" customHeight="1">
      <c r="A39" s="351"/>
      <c r="B39" s="511" t="s">
        <v>243</v>
      </c>
      <c r="C39" s="349" t="s">
        <v>123</v>
      </c>
      <c r="D39" s="468"/>
      <c r="E39" s="355"/>
      <c r="F39" s="353"/>
      <c r="G39" s="512"/>
      <c r="H39" s="510"/>
      <c r="I39" s="510"/>
      <c r="J39" s="510"/>
    </row>
    <row r="40" spans="1:10" ht="13.9" customHeight="1">
      <c r="A40" s="351"/>
      <c r="B40" s="511" t="s">
        <v>244</v>
      </c>
      <c r="C40" s="349" t="s">
        <v>123</v>
      </c>
      <c r="D40" s="468"/>
      <c r="E40" s="355"/>
      <c r="F40" s="353"/>
      <c r="G40" s="512"/>
      <c r="H40" s="510"/>
      <c r="I40" s="510"/>
      <c r="J40" s="510"/>
    </row>
    <row r="41" spans="1:10" ht="13.9" customHeight="1">
      <c r="A41" s="351" t="s">
        <v>178</v>
      </c>
      <c r="B41" s="350" t="s">
        <v>250</v>
      </c>
      <c r="C41" s="507"/>
      <c r="D41" s="485"/>
      <c r="E41" s="484"/>
      <c r="F41" s="470"/>
      <c r="G41" s="508"/>
      <c r="H41" s="509"/>
      <c r="I41" s="509"/>
      <c r="J41" s="510"/>
    </row>
    <row r="42" spans="1:10" ht="13.9" customHeight="1">
      <c r="A42" s="351"/>
      <c r="B42" s="511" t="s">
        <v>242</v>
      </c>
      <c r="C42" s="349" t="s">
        <v>129</v>
      </c>
      <c r="D42" s="468"/>
      <c r="E42" s="355"/>
      <c r="F42" s="353"/>
      <c r="G42" s="512"/>
      <c r="H42" s="510"/>
      <c r="I42" s="510"/>
      <c r="J42" s="510"/>
    </row>
    <row r="43" spans="1:10" ht="13.9" customHeight="1">
      <c r="A43" s="351"/>
      <c r="B43" s="511" t="s">
        <v>243</v>
      </c>
      <c r="C43" s="349" t="s">
        <v>129</v>
      </c>
      <c r="D43" s="468"/>
      <c r="E43" s="355"/>
      <c r="F43" s="353"/>
      <c r="G43" s="512"/>
      <c r="H43" s="510"/>
      <c r="I43" s="510"/>
      <c r="J43" s="510"/>
    </row>
    <row r="44" spans="1:10" ht="13.9" customHeight="1">
      <c r="A44" s="351"/>
      <c r="B44" s="511" t="s">
        <v>244</v>
      </c>
      <c r="C44" s="349" t="s">
        <v>129</v>
      </c>
      <c r="D44" s="468"/>
      <c r="E44" s="355"/>
      <c r="F44" s="353"/>
      <c r="G44" s="512"/>
      <c r="H44" s="510"/>
      <c r="I44" s="510"/>
      <c r="J44" s="510"/>
    </row>
    <row r="45" spans="1:10" ht="23.25" thickBot="1">
      <c r="A45" s="513" t="s">
        <v>179</v>
      </c>
      <c r="B45" s="514" t="s">
        <v>251</v>
      </c>
      <c r="C45" s="515" t="s">
        <v>0</v>
      </c>
      <c r="D45" s="516"/>
      <c r="E45" s="517"/>
      <c r="F45" s="448"/>
      <c r="G45" s="518"/>
      <c r="H45" s="520"/>
      <c r="I45" s="520"/>
      <c r="J45" s="521"/>
    </row>
    <row r="46" spans="1:10" s="506" customFormat="1" ht="13.9" customHeight="1">
      <c r="A46" s="489" t="s">
        <v>232</v>
      </c>
      <c r="B46" s="499"/>
      <c r="C46" s="492"/>
      <c r="D46" s="500"/>
      <c r="E46" s="501"/>
      <c r="F46" s="492"/>
      <c r="G46" s="502"/>
      <c r="H46" s="492"/>
      <c r="I46" s="492"/>
      <c r="J46" s="522"/>
    </row>
    <row r="47" spans="1:10" ht="25.5">
      <c r="A47" s="351" t="s">
        <v>7</v>
      </c>
      <c r="B47" s="350" t="s">
        <v>241</v>
      </c>
      <c r="C47" s="507" t="s">
        <v>123</v>
      </c>
      <c r="D47" s="485"/>
      <c r="E47" s="484"/>
      <c r="F47" s="470"/>
      <c r="G47" s="508"/>
      <c r="H47" s="509"/>
      <c r="I47" s="509"/>
      <c r="J47" s="510"/>
    </row>
    <row r="48" spans="1:10" ht="13.9" customHeight="1">
      <c r="A48" s="351"/>
      <c r="B48" s="511" t="s">
        <v>242</v>
      </c>
      <c r="C48" s="349" t="s">
        <v>123</v>
      </c>
      <c r="D48" s="468"/>
      <c r="E48" s="355"/>
      <c r="F48" s="353"/>
      <c r="G48" s="512"/>
      <c r="H48" s="510"/>
      <c r="I48" s="510"/>
      <c r="J48" s="510"/>
    </row>
    <row r="49" spans="1:10" ht="13.9" customHeight="1">
      <c r="A49" s="351"/>
      <c r="B49" s="511" t="s">
        <v>243</v>
      </c>
      <c r="C49" s="349" t="s">
        <v>123</v>
      </c>
      <c r="D49" s="468"/>
      <c r="E49" s="355"/>
      <c r="F49" s="353"/>
      <c r="G49" s="512"/>
      <c r="H49" s="510"/>
      <c r="I49" s="510"/>
      <c r="J49" s="510"/>
    </row>
    <row r="50" spans="1:10" ht="13.9" customHeight="1">
      <c r="A50" s="351"/>
      <c r="B50" s="511" t="s">
        <v>244</v>
      </c>
      <c r="C50" s="349" t="s">
        <v>123</v>
      </c>
      <c r="D50" s="468"/>
      <c r="E50" s="355"/>
      <c r="F50" s="353"/>
      <c r="G50" s="512"/>
      <c r="H50" s="510"/>
      <c r="I50" s="510"/>
      <c r="J50" s="510"/>
    </row>
    <row r="51" spans="1:10" ht="13.9" customHeight="1">
      <c r="A51" s="351" t="s">
        <v>9</v>
      </c>
      <c r="B51" s="350" t="s">
        <v>230</v>
      </c>
      <c r="C51" s="507" t="s">
        <v>123</v>
      </c>
      <c r="D51" s="485"/>
      <c r="E51" s="484"/>
      <c r="F51" s="470"/>
      <c r="G51" s="508"/>
      <c r="H51" s="509"/>
      <c r="I51" s="509"/>
      <c r="J51" s="510"/>
    </row>
    <row r="52" spans="1:10" ht="13.9" customHeight="1">
      <c r="A52" s="351" t="s">
        <v>10</v>
      </c>
      <c r="B52" s="350" t="s">
        <v>229</v>
      </c>
      <c r="C52" s="507" t="s">
        <v>123</v>
      </c>
      <c r="D52" s="485"/>
      <c r="E52" s="484"/>
      <c r="F52" s="470"/>
      <c r="G52" s="508"/>
      <c r="H52" s="509"/>
      <c r="I52" s="509"/>
      <c r="J52" s="510"/>
    </row>
    <row r="53" spans="1:10" ht="13.9" customHeight="1">
      <c r="A53" s="351"/>
      <c r="B53" s="511" t="s">
        <v>245</v>
      </c>
      <c r="C53" s="349" t="s">
        <v>123</v>
      </c>
      <c r="D53" s="468"/>
      <c r="E53" s="355"/>
      <c r="F53" s="353"/>
      <c r="G53" s="512"/>
      <c r="H53" s="510"/>
      <c r="I53" s="510"/>
      <c r="J53" s="510"/>
    </row>
    <row r="54" spans="1:10" ht="13.9" customHeight="1">
      <c r="A54" s="351"/>
      <c r="B54" s="511" t="s">
        <v>244</v>
      </c>
      <c r="C54" s="349" t="s">
        <v>123</v>
      </c>
      <c r="D54" s="468"/>
      <c r="E54" s="355"/>
      <c r="F54" s="353"/>
      <c r="G54" s="512"/>
      <c r="H54" s="510"/>
      <c r="I54" s="510"/>
      <c r="J54" s="510"/>
    </row>
    <row r="55" spans="1:10" ht="13.9" customHeight="1">
      <c r="A55" s="351" t="s">
        <v>133</v>
      </c>
      <c r="B55" s="350" t="s">
        <v>202</v>
      </c>
      <c r="C55" s="507" t="s">
        <v>123</v>
      </c>
      <c r="D55" s="485"/>
      <c r="E55" s="484"/>
      <c r="F55" s="470"/>
      <c r="G55" s="508"/>
      <c r="H55" s="509"/>
      <c r="I55" s="509"/>
      <c r="J55" s="510"/>
    </row>
    <row r="56" spans="1:10" ht="13.9" customHeight="1">
      <c r="A56" s="351"/>
      <c r="B56" s="511" t="s">
        <v>242</v>
      </c>
      <c r="C56" s="349" t="s">
        <v>123</v>
      </c>
      <c r="D56" s="468"/>
      <c r="E56" s="355"/>
      <c r="F56" s="353"/>
      <c r="G56" s="512"/>
      <c r="H56" s="510"/>
      <c r="I56" s="510"/>
      <c r="J56" s="510"/>
    </row>
    <row r="57" spans="1:10" ht="13.9" customHeight="1">
      <c r="A57" s="351"/>
      <c r="B57" s="511" t="s">
        <v>243</v>
      </c>
      <c r="C57" s="349" t="s">
        <v>123</v>
      </c>
      <c r="D57" s="468"/>
      <c r="E57" s="355"/>
      <c r="F57" s="353"/>
      <c r="G57" s="512"/>
      <c r="H57" s="510"/>
      <c r="I57" s="510"/>
      <c r="J57" s="510"/>
    </row>
    <row r="58" spans="1:10" ht="13.9" customHeight="1">
      <c r="A58" s="351"/>
      <c r="B58" s="511" t="s">
        <v>244</v>
      </c>
      <c r="C58" s="349" t="s">
        <v>123</v>
      </c>
      <c r="D58" s="468"/>
      <c r="E58" s="355"/>
      <c r="F58" s="353"/>
      <c r="G58" s="512"/>
      <c r="H58" s="510"/>
      <c r="I58" s="510"/>
      <c r="J58" s="510"/>
    </row>
    <row r="59" spans="1:10">
      <c r="A59" s="351" t="s">
        <v>135</v>
      </c>
      <c r="B59" s="350" t="s">
        <v>246</v>
      </c>
      <c r="C59" s="507" t="s">
        <v>123</v>
      </c>
      <c r="D59" s="485"/>
      <c r="E59" s="484"/>
      <c r="F59" s="470"/>
      <c r="G59" s="508"/>
      <c r="H59" s="509"/>
      <c r="I59" s="509"/>
      <c r="J59" s="510"/>
    </row>
    <row r="60" spans="1:10" ht="13.9" customHeight="1">
      <c r="A60" s="351"/>
      <c r="B60" s="511" t="s">
        <v>247</v>
      </c>
      <c r="C60" s="349" t="s">
        <v>123</v>
      </c>
      <c r="D60" s="468"/>
      <c r="E60" s="355"/>
      <c r="F60" s="353"/>
      <c r="G60" s="512"/>
      <c r="H60" s="510"/>
      <c r="I60" s="510"/>
      <c r="J60" s="510"/>
    </row>
    <row r="61" spans="1:10" ht="13.9" customHeight="1">
      <c r="A61" s="351"/>
      <c r="B61" s="511" t="s">
        <v>248</v>
      </c>
      <c r="C61" s="349" t="s">
        <v>123</v>
      </c>
      <c r="D61" s="468"/>
      <c r="E61" s="355"/>
      <c r="F61" s="353"/>
      <c r="G61" s="512"/>
      <c r="H61" s="510"/>
      <c r="I61" s="510"/>
      <c r="J61" s="510"/>
    </row>
    <row r="62" spans="1:10" ht="25.5">
      <c r="A62" s="360" t="s">
        <v>137</v>
      </c>
      <c r="B62" s="350" t="s">
        <v>494</v>
      </c>
      <c r="C62" s="507" t="s">
        <v>123</v>
      </c>
      <c r="D62" s="485"/>
      <c r="E62" s="484"/>
      <c r="F62" s="470"/>
      <c r="G62" s="508"/>
      <c r="H62" s="509"/>
      <c r="I62" s="509"/>
      <c r="J62" s="510"/>
    </row>
    <row r="63" spans="1:10" ht="13.9" customHeight="1">
      <c r="A63" s="351"/>
      <c r="B63" s="511" t="s">
        <v>242</v>
      </c>
      <c r="C63" s="349" t="s">
        <v>123</v>
      </c>
      <c r="D63" s="468"/>
      <c r="E63" s="355"/>
      <c r="F63" s="353"/>
      <c r="G63" s="512"/>
      <c r="H63" s="510"/>
      <c r="I63" s="510"/>
      <c r="J63" s="510"/>
    </row>
    <row r="64" spans="1:10" ht="13.9" customHeight="1">
      <c r="A64" s="351"/>
      <c r="B64" s="511" t="s">
        <v>243</v>
      </c>
      <c r="C64" s="349" t="s">
        <v>123</v>
      </c>
      <c r="D64" s="468"/>
      <c r="E64" s="355"/>
      <c r="F64" s="353"/>
      <c r="G64" s="512"/>
      <c r="H64" s="510"/>
      <c r="I64" s="510"/>
      <c r="J64" s="510"/>
    </row>
    <row r="65" spans="1:10" ht="13.9" customHeight="1">
      <c r="A65" s="351"/>
      <c r="B65" s="511" t="s">
        <v>244</v>
      </c>
      <c r="C65" s="349" t="s">
        <v>123</v>
      </c>
      <c r="D65" s="468"/>
      <c r="E65" s="355"/>
      <c r="F65" s="353"/>
      <c r="G65" s="512"/>
      <c r="H65" s="510"/>
      <c r="I65" s="510"/>
      <c r="J65" s="510"/>
    </row>
    <row r="66" spans="1:10" ht="24.75" customHeight="1">
      <c r="A66" s="351" t="s">
        <v>139</v>
      </c>
      <c r="B66" s="350" t="s">
        <v>249</v>
      </c>
      <c r="C66" s="507" t="s">
        <v>123</v>
      </c>
      <c r="D66" s="485"/>
      <c r="E66" s="484"/>
      <c r="F66" s="470"/>
      <c r="G66" s="508"/>
      <c r="H66" s="509"/>
      <c r="I66" s="509"/>
      <c r="J66" s="510"/>
    </row>
    <row r="67" spans="1:10" ht="13.9" customHeight="1">
      <c r="A67" s="351"/>
      <c r="B67" s="511" t="s">
        <v>242</v>
      </c>
      <c r="C67" s="349" t="s">
        <v>123</v>
      </c>
      <c r="D67" s="468"/>
      <c r="E67" s="355"/>
      <c r="F67" s="353"/>
      <c r="G67" s="512"/>
      <c r="H67" s="510"/>
      <c r="I67" s="510"/>
      <c r="J67" s="510"/>
    </row>
    <row r="68" spans="1:10" ht="13.9" customHeight="1">
      <c r="A68" s="351"/>
      <c r="B68" s="511" t="s">
        <v>243</v>
      </c>
      <c r="C68" s="349" t="s">
        <v>123</v>
      </c>
      <c r="D68" s="468"/>
      <c r="E68" s="355"/>
      <c r="F68" s="353"/>
      <c r="G68" s="512"/>
      <c r="H68" s="510"/>
      <c r="I68" s="510"/>
      <c r="J68" s="510"/>
    </row>
    <row r="69" spans="1:10" ht="13.9" customHeight="1">
      <c r="A69" s="351"/>
      <c r="B69" s="511" t="s">
        <v>244</v>
      </c>
      <c r="C69" s="349" t="s">
        <v>123</v>
      </c>
      <c r="D69" s="468"/>
      <c r="E69" s="355"/>
      <c r="F69" s="353"/>
      <c r="G69" s="512"/>
      <c r="H69" s="510"/>
      <c r="I69" s="510"/>
      <c r="J69" s="510"/>
    </row>
    <row r="70" spans="1:10" ht="13.9" customHeight="1">
      <c r="A70" s="351" t="s">
        <v>178</v>
      </c>
      <c r="B70" s="350" t="s">
        <v>250</v>
      </c>
      <c r="C70" s="507"/>
      <c r="D70" s="485"/>
      <c r="E70" s="484"/>
      <c r="F70" s="470"/>
      <c r="G70" s="508"/>
      <c r="H70" s="509"/>
      <c r="I70" s="509"/>
      <c r="J70" s="510"/>
    </row>
    <row r="71" spans="1:10" ht="13.9" customHeight="1">
      <c r="A71" s="351"/>
      <c r="B71" s="511" t="s">
        <v>242</v>
      </c>
      <c r="C71" s="349" t="s">
        <v>129</v>
      </c>
      <c r="D71" s="468"/>
      <c r="E71" s="355"/>
      <c r="F71" s="353"/>
      <c r="G71" s="512"/>
      <c r="H71" s="510"/>
      <c r="I71" s="510"/>
      <c r="J71" s="510"/>
    </row>
    <row r="72" spans="1:10" ht="13.9" customHeight="1">
      <c r="A72" s="351"/>
      <c r="B72" s="511" t="s">
        <v>243</v>
      </c>
      <c r="C72" s="349" t="s">
        <v>129</v>
      </c>
      <c r="D72" s="468"/>
      <c r="E72" s="355"/>
      <c r="F72" s="353"/>
      <c r="G72" s="512"/>
      <c r="H72" s="510"/>
      <c r="I72" s="510"/>
      <c r="J72" s="510"/>
    </row>
    <row r="73" spans="1:10" ht="13.9" customHeight="1">
      <c r="A73" s="351"/>
      <c r="B73" s="511" t="s">
        <v>244</v>
      </c>
      <c r="C73" s="349" t="s">
        <v>129</v>
      </c>
      <c r="D73" s="468"/>
      <c r="E73" s="355"/>
      <c r="F73" s="353"/>
      <c r="G73" s="512"/>
      <c r="H73" s="510"/>
      <c r="I73" s="510"/>
      <c r="J73" s="510"/>
    </row>
    <row r="74" spans="1:10" ht="30.75" customHeight="1" thickBot="1">
      <c r="A74" s="513" t="s">
        <v>179</v>
      </c>
      <c r="B74" s="514" t="s">
        <v>251</v>
      </c>
      <c r="C74" s="515" t="s">
        <v>0</v>
      </c>
      <c r="D74" s="516"/>
      <c r="E74" s="517"/>
      <c r="F74" s="448"/>
      <c r="G74" s="518"/>
      <c r="H74" s="520"/>
      <c r="I74" s="520"/>
      <c r="J74" s="521"/>
    </row>
    <row r="75" spans="1:10" s="11" customFormat="1" ht="19.899999999999999" customHeight="1">
      <c r="A75" s="523" t="s">
        <v>227</v>
      </c>
      <c r="B75" s="524"/>
      <c r="C75" s="525"/>
      <c r="D75" s="526"/>
      <c r="E75" s="527"/>
      <c r="F75" s="528"/>
      <c r="G75" s="529"/>
      <c r="H75" s="530"/>
      <c r="I75" s="530"/>
      <c r="J75" s="531"/>
    </row>
    <row r="76" spans="1:10" s="11" customFormat="1" ht="19.899999999999999" customHeight="1" thickBot="1">
      <c r="A76" s="448" t="s">
        <v>226</v>
      </c>
      <c r="B76" s="443"/>
      <c r="C76" s="446"/>
      <c r="D76" s="481"/>
      <c r="E76" s="480"/>
      <c r="F76" s="482"/>
      <c r="G76" s="532"/>
      <c r="H76" s="337"/>
      <c r="I76" s="337"/>
      <c r="J76" s="336"/>
    </row>
    <row r="77" spans="1:10">
      <c r="A77" s="534"/>
      <c r="B77" s="535"/>
      <c r="C77" s="536"/>
      <c r="D77" s="537"/>
      <c r="E77" s="538"/>
      <c r="F77" s="530"/>
      <c r="G77" s="539"/>
      <c r="H77" s="522"/>
      <c r="I77" s="522"/>
      <c r="J77" s="522"/>
    </row>
    <row r="78" spans="1:10" ht="28.9" customHeight="1" thickBot="1">
      <c r="A78" s="344" t="s">
        <v>181</v>
      </c>
      <c r="B78" s="427" t="s">
        <v>575</v>
      </c>
      <c r="C78" s="644" t="s">
        <v>0</v>
      </c>
      <c r="D78" s="645"/>
      <c r="E78" s="646"/>
      <c r="F78" s="457"/>
      <c r="G78" s="647"/>
      <c r="H78" s="648"/>
      <c r="I78" s="648"/>
      <c r="J78" s="565"/>
    </row>
    <row r="79" spans="1:10">
      <c r="A79" s="335"/>
      <c r="B79" s="38"/>
      <c r="C79" s="39"/>
      <c r="D79" s="40"/>
      <c r="E79" s="40"/>
      <c r="F79" s="40"/>
      <c r="G79" s="40"/>
      <c r="H79" s="38"/>
      <c r="I79" s="38"/>
      <c r="J79" s="41"/>
    </row>
    <row r="80" spans="1:10">
      <c r="A80" s="332"/>
      <c r="B80" s="1043" t="s">
        <v>489</v>
      </c>
      <c r="C80" s="542"/>
      <c r="D80" s="542"/>
      <c r="E80" s="542"/>
      <c r="F80" s="542"/>
      <c r="G80" s="542"/>
      <c r="H80" s="16"/>
      <c r="I80" s="16"/>
      <c r="J80" s="52"/>
    </row>
    <row r="81" spans="1:10">
      <c r="A81" s="332"/>
      <c r="B81" s="948" t="s">
        <v>225</v>
      </c>
      <c r="C81" s="949"/>
      <c r="D81" s="949"/>
      <c r="E81" s="949"/>
      <c r="F81" s="949"/>
      <c r="G81" s="949"/>
      <c r="H81" s="16"/>
      <c r="I81" s="16"/>
      <c r="J81" s="52"/>
    </row>
    <row r="82" spans="1:10">
      <c r="A82" s="332"/>
      <c r="B82" s="948" t="s">
        <v>224</v>
      </c>
      <c r="C82" s="949"/>
      <c r="D82" s="949"/>
      <c r="E82" s="949"/>
      <c r="F82" s="949"/>
      <c r="G82" s="949"/>
      <c r="H82" s="16"/>
      <c r="I82" s="16"/>
      <c r="J82" s="52"/>
    </row>
    <row r="83" spans="1:10">
      <c r="A83" s="332"/>
      <c r="B83" s="16"/>
      <c r="C83" s="50"/>
      <c r="D83" s="51"/>
      <c r="E83" s="51"/>
      <c r="F83" s="51"/>
      <c r="G83" s="51"/>
      <c r="H83" s="16"/>
      <c r="I83" s="16"/>
      <c r="J83" s="52"/>
    </row>
    <row r="84" spans="1:10">
      <c r="A84" s="198"/>
      <c r="B84" s="334" t="s">
        <v>19</v>
      </c>
      <c r="C84" s="59"/>
      <c r="D84" s="1"/>
      <c r="E84" s="1"/>
      <c r="F84" s="1"/>
      <c r="G84" s="1"/>
      <c r="H84" s="1"/>
      <c r="I84" s="1"/>
      <c r="J84" s="52"/>
    </row>
    <row r="85" spans="1:10">
      <c r="A85" s="198"/>
      <c r="B85" s="1" t="s">
        <v>11</v>
      </c>
      <c r="C85" s="16"/>
      <c r="D85" s="904"/>
      <c r="E85" s="904"/>
      <c r="F85" s="331"/>
      <c r="G85" s="331"/>
      <c r="H85" s="59"/>
      <c r="I85" s="59"/>
      <c r="J85" s="316"/>
    </row>
    <row r="86" spans="1:10">
      <c r="A86" s="198"/>
      <c r="B86" s="1" t="s">
        <v>12</v>
      </c>
      <c r="C86" s="16"/>
      <c r="D86" s="869" t="s">
        <v>13</v>
      </c>
      <c r="E86" s="869"/>
      <c r="F86" s="331"/>
      <c r="G86" s="331"/>
      <c r="H86" s="99"/>
      <c r="I86" s="99"/>
      <c r="J86" s="321" t="s">
        <v>14</v>
      </c>
    </row>
    <row r="87" spans="1:10">
      <c r="A87" s="198"/>
      <c r="B87" s="1"/>
      <c r="C87" s="16"/>
      <c r="D87" s="59"/>
      <c r="E87" s="1"/>
      <c r="F87" s="331"/>
      <c r="G87" s="331"/>
      <c r="H87" s="1"/>
      <c r="I87" s="1"/>
      <c r="J87" s="316"/>
    </row>
    <row r="88" spans="1:10">
      <c r="A88" s="198"/>
      <c r="B88" s="334" t="s">
        <v>20</v>
      </c>
      <c r="C88" s="16"/>
      <c r="D88" s="904"/>
      <c r="E88" s="904"/>
      <c r="F88" s="331"/>
      <c r="G88" s="331"/>
      <c r="H88" s="59"/>
      <c r="I88" s="59"/>
      <c r="J88" s="316"/>
    </row>
    <row r="89" spans="1:10">
      <c r="A89" s="198"/>
      <c r="B89" s="1"/>
      <c r="C89" s="16"/>
      <c r="D89" s="869" t="s">
        <v>13</v>
      </c>
      <c r="E89" s="869"/>
      <c r="F89" s="331"/>
      <c r="G89" s="331"/>
      <c r="H89" s="99"/>
      <c r="I89" s="99"/>
      <c r="J89" s="321" t="s">
        <v>14</v>
      </c>
    </row>
    <row r="90" spans="1:10">
      <c r="A90" s="198"/>
      <c r="B90" s="1"/>
      <c r="C90" s="59"/>
      <c r="D90" s="1"/>
      <c r="E90" s="1"/>
      <c r="F90" s="1"/>
      <c r="G90" s="1"/>
      <c r="H90" s="59"/>
      <c r="I90" s="59"/>
      <c r="J90" s="52"/>
    </row>
    <row r="91" spans="1:10">
      <c r="A91" s="198"/>
      <c r="B91" s="1044" t="s">
        <v>182</v>
      </c>
      <c r="C91" s="904"/>
      <c r="D91" s="904"/>
      <c r="E91" s="331"/>
      <c r="F91" s="331"/>
      <c r="G91" s="1065" t="s">
        <v>183</v>
      </c>
      <c r="H91" s="59"/>
      <c r="I91" s="59"/>
      <c r="J91" s="52"/>
    </row>
    <row r="92" spans="1:10" ht="13.5" thickBot="1">
      <c r="A92" s="329"/>
      <c r="B92" s="205"/>
      <c r="C92" s="206"/>
      <c r="D92" s="205"/>
      <c r="E92" s="205"/>
      <c r="F92" s="205"/>
      <c r="G92" s="205"/>
      <c r="H92" s="206"/>
      <c r="I92" s="206"/>
      <c r="J92" s="45"/>
    </row>
  </sheetData>
  <mergeCells count="18">
    <mergeCell ref="C91:D91"/>
    <mergeCell ref="D88:E88"/>
    <mergeCell ref="D89:E89"/>
    <mergeCell ref="D86:E86"/>
    <mergeCell ref="B81:G81"/>
    <mergeCell ref="B82:G82"/>
    <mergeCell ref="D85:E85"/>
    <mergeCell ref="A2:J2"/>
    <mergeCell ref="C12:E12"/>
    <mergeCell ref="C13:E13"/>
    <mergeCell ref="A15:A16"/>
    <mergeCell ref="B15:B16"/>
    <mergeCell ref="C15:C16"/>
    <mergeCell ref="D15:E15"/>
    <mergeCell ref="F15:F16"/>
    <mergeCell ref="H15:I15"/>
    <mergeCell ref="J15:J16"/>
    <mergeCell ref="G15:G16"/>
  </mergeCells>
  <printOptions horizontalCentered="1"/>
  <pageMargins left="0.6692913385826772" right="0.31496062992125984" top="0.27559055118110237" bottom="0.27559055118110237" header="0.31496062992125984" footer="0.31496062992125984"/>
  <pageSetup paperSize="9" scale="81" fitToHeight="8" orientation="portrait" r:id="rId1"/>
  <headerFooter alignWithMargins="0"/>
  <rowBreaks count="1" manualBreakCount="1">
    <brk id="65"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94"/>
  <sheetViews>
    <sheetView showZeros="0" view="pageBreakPreview" zoomScale="160" zoomScaleNormal="100" zoomScaleSheetLayoutView="160" workbookViewId="0">
      <selection activeCell="H34" sqref="H34"/>
    </sheetView>
  </sheetViews>
  <sheetFormatPr defaultColWidth="9.140625" defaultRowHeight="12.75"/>
  <cols>
    <col min="1" max="1" width="5.28515625" style="13" bestFit="1" customWidth="1"/>
    <col min="2" max="2" width="33" style="10" customWidth="1"/>
    <col min="3" max="3" width="8.85546875" style="10" customWidth="1"/>
    <col min="4" max="5" width="9.85546875" style="13" customWidth="1"/>
    <col min="6" max="6" width="11.5703125" style="13" customWidth="1"/>
    <col min="7" max="7" width="10.85546875" style="13" customWidth="1"/>
    <col min="8" max="8" width="10.140625" style="10" customWidth="1"/>
    <col min="9" max="9" width="9.85546875" style="10" customWidth="1"/>
    <col min="10" max="10" width="10.42578125" style="10" customWidth="1"/>
    <col min="11" max="16384" width="9.140625" style="10"/>
  </cols>
  <sheetData>
    <row r="1" spans="1:10" ht="15" customHeight="1">
      <c r="D1" s="11"/>
      <c r="E1" s="10"/>
      <c r="F1" s="10"/>
      <c r="G1" s="10"/>
      <c r="I1" s="973" t="s">
        <v>252</v>
      </c>
      <c r="J1" s="973"/>
    </row>
    <row r="2" spans="1:10" ht="16.5">
      <c r="A2" s="892" t="s">
        <v>495</v>
      </c>
      <c r="B2" s="892"/>
      <c r="C2" s="892"/>
      <c r="D2" s="892"/>
      <c r="E2" s="892"/>
      <c r="F2" s="892"/>
      <c r="G2" s="892"/>
      <c r="H2" s="892"/>
      <c r="I2" s="892"/>
      <c r="J2" s="892"/>
    </row>
    <row r="3" spans="1:10" s="61" customFormat="1" ht="10.5">
      <c r="A3" s="895"/>
      <c r="B3" s="895"/>
      <c r="C3" s="895"/>
      <c r="D3" s="895"/>
      <c r="E3" s="895"/>
      <c r="F3" s="895"/>
      <c r="G3" s="895"/>
      <c r="H3" s="895"/>
      <c r="I3" s="896"/>
    </row>
    <row r="4" spans="1:10" ht="13.5" customHeight="1">
      <c r="D4" s="11"/>
      <c r="E4" s="10"/>
      <c r="F4" s="10"/>
      <c r="G4" s="10"/>
      <c r="H4" s="149" t="s">
        <v>2</v>
      </c>
    </row>
    <row r="5" spans="1:10" ht="16.899999999999999" customHeight="1">
      <c r="B5" s="132" t="s">
        <v>17</v>
      </c>
      <c r="C5" s="974"/>
      <c r="D5" s="974"/>
      <c r="E5" s="974"/>
      <c r="F5" s="974"/>
      <c r="G5" s="974"/>
      <c r="H5" s="152">
        <v>281211</v>
      </c>
    </row>
    <row r="6" spans="1:10" ht="16.899999999999999" customHeight="1">
      <c r="B6" s="132" t="s">
        <v>18</v>
      </c>
      <c r="C6" s="971"/>
      <c r="D6" s="971"/>
      <c r="E6" s="971"/>
      <c r="F6" s="971"/>
      <c r="G6" s="971"/>
      <c r="H6" s="155"/>
    </row>
    <row r="7" spans="1:10" ht="16.899999999999999" customHeight="1">
      <c r="B7" s="132" t="s">
        <v>110</v>
      </c>
      <c r="C7" s="971"/>
      <c r="D7" s="971"/>
      <c r="E7" s="971"/>
      <c r="F7" s="971"/>
      <c r="G7" s="971"/>
      <c r="H7" s="155"/>
    </row>
    <row r="8" spans="1:10" ht="16.899999999999999" customHeight="1">
      <c r="B8" s="132" t="s">
        <v>111</v>
      </c>
      <c r="C8" s="971"/>
      <c r="D8" s="971"/>
      <c r="E8" s="971"/>
      <c r="F8" s="971"/>
      <c r="G8" s="971"/>
      <c r="H8" s="155"/>
    </row>
    <row r="9" spans="1:10" ht="16.899999999999999" customHeight="1">
      <c r="B9" s="132" t="s">
        <v>21</v>
      </c>
      <c r="C9" s="971"/>
      <c r="D9" s="971"/>
      <c r="E9" s="971"/>
      <c r="F9" s="971"/>
      <c r="G9" s="971"/>
      <c r="H9" s="155"/>
    </row>
    <row r="10" spans="1:10" ht="16.899999999999999" customHeight="1">
      <c r="B10" s="5" t="s">
        <v>112</v>
      </c>
      <c r="C10" s="971"/>
      <c r="D10" s="971"/>
      <c r="E10" s="971"/>
      <c r="F10" s="971"/>
      <c r="G10" s="971"/>
      <c r="H10" s="632" t="s">
        <v>8</v>
      </c>
    </row>
    <row r="11" spans="1:10">
      <c r="D11" s="10"/>
      <c r="E11" s="10"/>
      <c r="F11" s="10"/>
      <c r="G11" s="10"/>
    </row>
    <row r="12" spans="1:10">
      <c r="B12" s="12" t="s">
        <v>42</v>
      </c>
      <c r="C12" s="876"/>
      <c r="D12" s="876"/>
      <c r="E12" s="876"/>
      <c r="F12" s="10"/>
      <c r="G12" s="10"/>
    </row>
    <row r="13" spans="1:10" s="61" customFormat="1" ht="10.5">
      <c r="A13" s="60"/>
      <c r="C13" s="898" t="s">
        <v>41</v>
      </c>
      <c r="D13" s="898"/>
      <c r="E13" s="898"/>
    </row>
    <row r="14" spans="1:10" ht="13.5" thickBot="1">
      <c r="D14" s="10"/>
      <c r="E14" s="10"/>
      <c r="F14" s="10"/>
      <c r="G14" s="10"/>
      <c r="I14" s="17"/>
    </row>
    <row r="15" spans="1:10" ht="37.15" customHeight="1" thickBot="1">
      <c r="A15" s="857" t="s">
        <v>3</v>
      </c>
      <c r="B15" s="859" t="s">
        <v>4</v>
      </c>
      <c r="C15" s="857" t="s">
        <v>5</v>
      </c>
      <c r="D15" s="940" t="s">
        <v>316</v>
      </c>
      <c r="E15" s="941"/>
      <c r="F15" s="942" t="s">
        <v>317</v>
      </c>
      <c r="G15" s="907" t="s">
        <v>337</v>
      </c>
      <c r="H15" s="946" t="s">
        <v>16</v>
      </c>
      <c r="I15" s="947"/>
      <c r="J15" s="944" t="s">
        <v>315</v>
      </c>
    </row>
    <row r="16" spans="1:10" ht="54.75" customHeight="1" thickBot="1">
      <c r="A16" s="939"/>
      <c r="B16" s="858"/>
      <c r="C16" s="861"/>
      <c r="D16" s="373" t="s">
        <v>193</v>
      </c>
      <c r="E16" s="372" t="s">
        <v>6</v>
      </c>
      <c r="F16" s="943"/>
      <c r="G16" s="912"/>
      <c r="H16" s="210" t="s">
        <v>318</v>
      </c>
      <c r="I16" s="210" t="s">
        <v>319</v>
      </c>
      <c r="J16" s="945"/>
    </row>
    <row r="17" spans="1:10" s="506" customFormat="1" ht="13.9" customHeight="1">
      <c r="A17" s="489" t="s">
        <v>233</v>
      </c>
      <c r="B17" s="499"/>
      <c r="C17" s="492"/>
      <c r="D17" s="500"/>
      <c r="E17" s="501"/>
      <c r="F17" s="492"/>
      <c r="G17" s="502"/>
      <c r="H17" s="492"/>
      <c r="I17" s="492"/>
      <c r="J17" s="543"/>
    </row>
    <row r="18" spans="1:10" s="82" customFormat="1" ht="25.5">
      <c r="A18" s="425" t="s">
        <v>7</v>
      </c>
      <c r="B18" s="544" t="s">
        <v>253</v>
      </c>
      <c r="C18" s="545" t="s">
        <v>123</v>
      </c>
      <c r="D18" s="413"/>
      <c r="E18" s="416"/>
      <c r="F18" s="418"/>
      <c r="G18" s="413"/>
      <c r="H18" s="422"/>
      <c r="I18" s="422"/>
      <c r="J18" s="418"/>
    </row>
    <row r="19" spans="1:10" s="398" customFormat="1" ht="10.5">
      <c r="A19" s="545"/>
      <c r="B19" s="546" t="s">
        <v>1</v>
      </c>
      <c r="C19" s="547"/>
      <c r="D19" s="396"/>
      <c r="E19" s="395"/>
      <c r="F19" s="387"/>
      <c r="G19" s="396"/>
      <c r="H19" s="397"/>
      <c r="I19" s="397"/>
      <c r="J19" s="387"/>
    </row>
    <row r="20" spans="1:10" s="82" customFormat="1" ht="27" customHeight="1">
      <c r="A20" s="425"/>
      <c r="B20" s="442" t="s">
        <v>254</v>
      </c>
      <c r="C20" s="547" t="s">
        <v>123</v>
      </c>
      <c r="D20" s="392"/>
      <c r="E20" s="391"/>
      <c r="F20" s="441"/>
      <c r="G20" s="392"/>
      <c r="H20" s="394"/>
      <c r="I20" s="394"/>
      <c r="J20" s="441"/>
    </row>
    <row r="21" spans="1:10" s="82" customFormat="1" ht="13.9" customHeight="1">
      <c r="A21" s="425"/>
      <c r="B21" s="442" t="s">
        <v>255</v>
      </c>
      <c r="C21" s="547" t="s">
        <v>123</v>
      </c>
      <c r="D21" s="392"/>
      <c r="E21" s="391"/>
      <c r="F21" s="441"/>
      <c r="G21" s="392"/>
      <c r="H21" s="394"/>
      <c r="I21" s="394"/>
      <c r="J21" s="441"/>
    </row>
    <row r="22" spans="1:10" s="82" customFormat="1" ht="13.9" customHeight="1">
      <c r="A22" s="425" t="s">
        <v>9</v>
      </c>
      <c r="B22" s="544" t="s">
        <v>230</v>
      </c>
      <c r="C22" s="545" t="s">
        <v>123</v>
      </c>
      <c r="D22" s="413"/>
      <c r="E22" s="416"/>
      <c r="F22" s="418"/>
      <c r="G22" s="413"/>
      <c r="H22" s="422"/>
      <c r="I22" s="422"/>
      <c r="J22" s="418"/>
    </row>
    <row r="23" spans="1:10" s="398" customFormat="1" ht="10.5">
      <c r="A23" s="545"/>
      <c r="B23" s="546" t="s">
        <v>1</v>
      </c>
      <c r="C23" s="547"/>
      <c r="D23" s="396"/>
      <c r="E23" s="395"/>
      <c r="F23" s="387"/>
      <c r="G23" s="396"/>
      <c r="H23" s="397"/>
      <c r="I23" s="397"/>
      <c r="J23" s="387"/>
    </row>
    <row r="24" spans="1:10" s="82" customFormat="1" ht="28.5" customHeight="1">
      <c r="A24" s="425"/>
      <c r="B24" s="442" t="s">
        <v>254</v>
      </c>
      <c r="C24" s="547" t="s">
        <v>123</v>
      </c>
      <c r="D24" s="392"/>
      <c r="E24" s="391"/>
      <c r="F24" s="441"/>
      <c r="G24" s="392"/>
      <c r="H24" s="394"/>
      <c r="I24" s="394"/>
      <c r="J24" s="441"/>
    </row>
    <row r="25" spans="1:10" s="82" customFormat="1" ht="13.9" customHeight="1">
      <c r="A25" s="425"/>
      <c r="B25" s="442" t="s">
        <v>255</v>
      </c>
      <c r="C25" s="547" t="s">
        <v>123</v>
      </c>
      <c r="D25" s="392"/>
      <c r="E25" s="391"/>
      <c r="F25" s="441"/>
      <c r="G25" s="392"/>
      <c r="H25" s="394"/>
      <c r="I25" s="394"/>
      <c r="J25" s="441"/>
    </row>
    <row r="26" spans="1:10" s="82" customFormat="1" ht="13.9" customHeight="1">
      <c r="A26" s="425" t="s">
        <v>10</v>
      </c>
      <c r="B26" s="544" t="s">
        <v>256</v>
      </c>
      <c r="C26" s="545" t="s">
        <v>123</v>
      </c>
      <c r="D26" s="413"/>
      <c r="E26" s="416"/>
      <c r="F26" s="418"/>
      <c r="G26" s="413"/>
      <c r="H26" s="422"/>
      <c r="I26" s="422"/>
      <c r="J26" s="418"/>
    </row>
    <row r="27" spans="1:10" s="398" customFormat="1" ht="10.5">
      <c r="A27" s="545"/>
      <c r="B27" s="546" t="s">
        <v>1</v>
      </c>
      <c r="C27" s="547"/>
      <c r="D27" s="396"/>
      <c r="E27" s="395"/>
      <c r="F27" s="387"/>
      <c r="G27" s="396"/>
      <c r="H27" s="397"/>
      <c r="I27" s="397"/>
      <c r="J27" s="387"/>
    </row>
    <row r="28" spans="1:10" s="82" customFormat="1" ht="27" customHeight="1">
      <c r="A28" s="425"/>
      <c r="B28" s="442" t="s">
        <v>254</v>
      </c>
      <c r="C28" s="547" t="s">
        <v>123</v>
      </c>
      <c r="D28" s="392"/>
      <c r="E28" s="391"/>
      <c r="F28" s="441"/>
      <c r="G28" s="392"/>
      <c r="H28" s="394"/>
      <c r="I28" s="394"/>
      <c r="J28" s="441"/>
    </row>
    <row r="29" spans="1:10" s="82" customFormat="1" ht="13.9" customHeight="1">
      <c r="A29" s="425"/>
      <c r="B29" s="442" t="s">
        <v>255</v>
      </c>
      <c r="C29" s="547" t="s">
        <v>123</v>
      </c>
      <c r="D29" s="392"/>
      <c r="E29" s="391"/>
      <c r="F29" s="441"/>
      <c r="G29" s="392"/>
      <c r="H29" s="394"/>
      <c r="I29" s="394"/>
      <c r="J29" s="441"/>
    </row>
    <row r="30" spans="1:10" s="82" customFormat="1" ht="13.9" customHeight="1">
      <c r="A30" s="425" t="s">
        <v>133</v>
      </c>
      <c r="B30" s="544" t="s">
        <v>202</v>
      </c>
      <c r="C30" s="545" t="s">
        <v>123</v>
      </c>
      <c r="D30" s="413"/>
      <c r="E30" s="416"/>
      <c r="F30" s="418"/>
      <c r="G30" s="441"/>
      <c r="H30" s="441"/>
      <c r="I30" s="441"/>
      <c r="J30" s="441"/>
    </row>
    <row r="31" spans="1:10" s="398" customFormat="1">
      <c r="A31" s="545"/>
      <c r="B31" s="546" t="s">
        <v>1</v>
      </c>
      <c r="C31" s="547"/>
      <c r="D31" s="396"/>
      <c r="E31" s="395"/>
      <c r="F31" s="387"/>
      <c r="G31" s="441"/>
      <c r="H31" s="441"/>
      <c r="I31" s="441"/>
      <c r="J31" s="441"/>
    </row>
    <row r="32" spans="1:10" s="82" customFormat="1" ht="29.25" customHeight="1">
      <c r="A32" s="425"/>
      <c r="B32" s="442" t="s">
        <v>254</v>
      </c>
      <c r="C32" s="547" t="s">
        <v>123</v>
      </c>
      <c r="D32" s="392"/>
      <c r="E32" s="391"/>
      <c r="F32" s="441"/>
      <c r="G32" s="441"/>
      <c r="H32" s="441"/>
      <c r="I32" s="441"/>
      <c r="J32" s="441"/>
    </row>
    <row r="33" spans="1:10" s="82" customFormat="1" ht="13.9" customHeight="1">
      <c r="A33" s="425"/>
      <c r="B33" s="442" t="s">
        <v>255</v>
      </c>
      <c r="C33" s="547" t="s">
        <v>123</v>
      </c>
      <c r="D33" s="392"/>
      <c r="E33" s="391"/>
      <c r="F33" s="441"/>
      <c r="G33" s="441"/>
      <c r="H33" s="441"/>
      <c r="I33" s="441"/>
      <c r="J33" s="441"/>
    </row>
    <row r="34" spans="1:10" s="82" customFormat="1" ht="25.5">
      <c r="A34" s="425" t="s">
        <v>135</v>
      </c>
      <c r="B34" s="544" t="s">
        <v>496</v>
      </c>
      <c r="C34" s="545" t="s">
        <v>123</v>
      </c>
      <c r="D34" s="413"/>
      <c r="E34" s="416"/>
      <c r="F34" s="418"/>
      <c r="G34" s="413"/>
      <c r="H34" s="422"/>
      <c r="I34" s="422"/>
      <c r="J34" s="418"/>
    </row>
    <row r="35" spans="1:10" s="398" customFormat="1" ht="10.5">
      <c r="A35" s="545"/>
      <c r="B35" s="546" t="s">
        <v>1</v>
      </c>
      <c r="C35" s="547"/>
      <c r="D35" s="396"/>
      <c r="E35" s="395"/>
      <c r="F35" s="387"/>
      <c r="G35" s="396"/>
      <c r="H35" s="397"/>
      <c r="I35" s="397"/>
      <c r="J35" s="387"/>
    </row>
    <row r="36" spans="1:10" s="82" customFormat="1" ht="23.25" customHeight="1">
      <c r="A36" s="425"/>
      <c r="B36" s="442" t="s">
        <v>254</v>
      </c>
      <c r="C36" s="547" t="s">
        <v>123</v>
      </c>
      <c r="D36" s="392"/>
      <c r="E36" s="391"/>
      <c r="F36" s="441"/>
      <c r="G36" s="392"/>
      <c r="H36" s="394"/>
      <c r="I36" s="394"/>
      <c r="J36" s="441"/>
    </row>
    <row r="37" spans="1:10" s="82" customFormat="1" ht="13.9" customHeight="1">
      <c r="A37" s="425"/>
      <c r="B37" s="442" t="s">
        <v>255</v>
      </c>
      <c r="C37" s="547" t="s">
        <v>123</v>
      </c>
      <c r="D37" s="392"/>
      <c r="E37" s="391"/>
      <c r="F37" s="441"/>
      <c r="G37" s="392"/>
      <c r="H37" s="394"/>
      <c r="I37" s="394"/>
      <c r="J37" s="441"/>
    </row>
    <row r="38" spans="1:10" s="82" customFormat="1" ht="25.5">
      <c r="A38" s="425" t="s">
        <v>137</v>
      </c>
      <c r="B38" s="548" t="s">
        <v>257</v>
      </c>
      <c r="C38" s="545" t="s">
        <v>123</v>
      </c>
      <c r="D38" s="413"/>
      <c r="E38" s="416"/>
      <c r="F38" s="418"/>
      <c r="G38" s="413"/>
      <c r="H38" s="422"/>
      <c r="I38" s="422"/>
      <c r="J38" s="418"/>
    </row>
    <row r="39" spans="1:10" s="398" customFormat="1" ht="10.5">
      <c r="A39" s="545"/>
      <c r="B39" s="546" t="s">
        <v>1</v>
      </c>
      <c r="C39" s="547"/>
      <c r="D39" s="396"/>
      <c r="E39" s="395"/>
      <c r="F39" s="387"/>
      <c r="G39" s="396"/>
      <c r="H39" s="397"/>
      <c r="I39" s="397"/>
      <c r="J39" s="387"/>
    </row>
    <row r="40" spans="1:10" s="82" customFormat="1" ht="28.5" customHeight="1">
      <c r="A40" s="425"/>
      <c r="B40" s="442" t="s">
        <v>254</v>
      </c>
      <c r="C40" s="547" t="s">
        <v>123</v>
      </c>
      <c r="D40" s="392"/>
      <c r="E40" s="391"/>
      <c r="F40" s="441"/>
      <c r="G40" s="392"/>
      <c r="H40" s="394"/>
      <c r="I40" s="394"/>
      <c r="J40" s="441"/>
    </row>
    <row r="41" spans="1:10" s="82" customFormat="1" ht="15" customHeight="1">
      <c r="A41" s="425"/>
      <c r="B41" s="442" t="s">
        <v>255</v>
      </c>
      <c r="C41" s="547" t="s">
        <v>123</v>
      </c>
      <c r="D41" s="392"/>
      <c r="E41" s="391"/>
      <c r="F41" s="441"/>
      <c r="G41" s="392"/>
      <c r="H41" s="394"/>
      <c r="I41" s="394"/>
      <c r="J41" s="441"/>
    </row>
    <row r="42" spans="1:10" s="82" customFormat="1" ht="17.45" customHeight="1">
      <c r="A42" s="425" t="s">
        <v>139</v>
      </c>
      <c r="B42" s="544" t="s">
        <v>250</v>
      </c>
      <c r="C42" s="547"/>
      <c r="D42" s="392"/>
      <c r="E42" s="391"/>
      <c r="F42" s="441"/>
      <c r="G42" s="392"/>
      <c r="H42" s="394"/>
      <c r="I42" s="394"/>
      <c r="J42" s="441"/>
    </row>
    <row r="43" spans="1:10" s="398" customFormat="1" ht="10.5">
      <c r="A43" s="545"/>
      <c r="B43" s="546" t="s">
        <v>1</v>
      </c>
      <c r="C43" s="547"/>
      <c r="D43" s="396"/>
      <c r="E43" s="395"/>
      <c r="F43" s="387"/>
      <c r="G43" s="396"/>
      <c r="H43" s="397"/>
      <c r="I43" s="397"/>
      <c r="J43" s="387"/>
    </row>
    <row r="44" spans="1:10" s="82" customFormat="1" ht="25.5" customHeight="1">
      <c r="A44" s="425"/>
      <c r="B44" s="442" t="s">
        <v>254</v>
      </c>
      <c r="C44" s="547" t="s">
        <v>129</v>
      </c>
      <c r="D44" s="392"/>
      <c r="E44" s="391"/>
      <c r="F44" s="441"/>
      <c r="G44" s="392"/>
      <c r="H44" s="394"/>
      <c r="I44" s="394"/>
      <c r="J44" s="441"/>
    </row>
    <row r="45" spans="1:10" s="82" customFormat="1" ht="13.9" customHeight="1">
      <c r="A45" s="425"/>
      <c r="B45" s="442" t="s">
        <v>255</v>
      </c>
      <c r="C45" s="547" t="s">
        <v>129</v>
      </c>
      <c r="D45" s="392"/>
      <c r="E45" s="391"/>
      <c r="F45" s="441"/>
      <c r="G45" s="392"/>
      <c r="H45" s="394"/>
      <c r="I45" s="394"/>
      <c r="J45" s="441"/>
    </row>
    <row r="46" spans="1:10" s="82" customFormat="1" ht="23.25" thickBot="1">
      <c r="A46" s="425" t="s">
        <v>178</v>
      </c>
      <c r="B46" s="548" t="s">
        <v>258</v>
      </c>
      <c r="C46" s="545" t="s">
        <v>0</v>
      </c>
      <c r="D46" s="413"/>
      <c r="E46" s="416"/>
      <c r="F46" s="418"/>
      <c r="G46" s="413"/>
      <c r="H46" s="422"/>
      <c r="I46" s="422"/>
      <c r="J46" s="418"/>
    </row>
    <row r="47" spans="1:10" s="506" customFormat="1" ht="13.9" customHeight="1">
      <c r="A47" s="489" t="s">
        <v>232</v>
      </c>
      <c r="B47" s="499"/>
      <c r="C47" s="492"/>
      <c r="D47" s="500"/>
      <c r="E47" s="501"/>
      <c r="F47" s="492"/>
      <c r="G47" s="502"/>
      <c r="H47" s="492"/>
      <c r="I47" s="492"/>
      <c r="J47" s="543"/>
    </row>
    <row r="48" spans="1:10" s="82" customFormat="1" ht="25.5">
      <c r="A48" s="425" t="s">
        <v>7</v>
      </c>
      <c r="B48" s="544" t="s">
        <v>253</v>
      </c>
      <c r="C48" s="545" t="s">
        <v>123</v>
      </c>
      <c r="D48" s="413"/>
      <c r="E48" s="416"/>
      <c r="F48" s="418"/>
      <c r="G48" s="413"/>
      <c r="H48" s="422"/>
      <c r="I48" s="422"/>
      <c r="J48" s="418"/>
    </row>
    <row r="49" spans="1:10" s="398" customFormat="1" ht="10.5">
      <c r="A49" s="545"/>
      <c r="B49" s="546" t="s">
        <v>1</v>
      </c>
      <c r="C49" s="547"/>
      <c r="D49" s="396"/>
      <c r="E49" s="395"/>
      <c r="F49" s="387"/>
      <c r="G49" s="396"/>
      <c r="H49" s="397"/>
      <c r="I49" s="397"/>
      <c r="J49" s="387"/>
    </row>
    <row r="50" spans="1:10" s="82" customFormat="1" ht="24.75" customHeight="1">
      <c r="A50" s="425"/>
      <c r="B50" s="442" t="s">
        <v>254</v>
      </c>
      <c r="C50" s="547" t="s">
        <v>123</v>
      </c>
      <c r="D50" s="392"/>
      <c r="E50" s="391"/>
      <c r="F50" s="441"/>
      <c r="G50" s="392"/>
      <c r="H50" s="394"/>
      <c r="I50" s="394"/>
      <c r="J50" s="441"/>
    </row>
    <row r="51" spans="1:10" s="82" customFormat="1" ht="13.9" customHeight="1">
      <c r="A51" s="425"/>
      <c r="B51" s="442" t="s">
        <v>255</v>
      </c>
      <c r="C51" s="547" t="s">
        <v>123</v>
      </c>
      <c r="D51" s="392"/>
      <c r="E51" s="391"/>
      <c r="F51" s="441"/>
      <c r="G51" s="392"/>
      <c r="H51" s="394"/>
      <c r="I51" s="394"/>
      <c r="J51" s="441"/>
    </row>
    <row r="52" spans="1:10" s="82" customFormat="1" ht="13.9" customHeight="1">
      <c r="A52" s="425" t="s">
        <v>9</v>
      </c>
      <c r="B52" s="544" t="s">
        <v>230</v>
      </c>
      <c r="C52" s="545" t="s">
        <v>123</v>
      </c>
      <c r="D52" s="413"/>
      <c r="E52" s="416"/>
      <c r="F52" s="418"/>
      <c r="G52" s="413"/>
      <c r="H52" s="422"/>
      <c r="I52" s="422"/>
      <c r="J52" s="418"/>
    </row>
    <row r="53" spans="1:10" s="398" customFormat="1" ht="10.5">
      <c r="A53" s="545"/>
      <c r="B53" s="546" t="s">
        <v>1</v>
      </c>
      <c r="C53" s="547"/>
      <c r="D53" s="396"/>
      <c r="E53" s="395"/>
      <c r="F53" s="387"/>
      <c r="G53" s="396"/>
      <c r="H53" s="397"/>
      <c r="I53" s="397"/>
      <c r="J53" s="387"/>
    </row>
    <row r="54" spans="1:10" s="82" customFormat="1" ht="22.5" customHeight="1">
      <c r="A54" s="425"/>
      <c r="B54" s="442" t="s">
        <v>254</v>
      </c>
      <c r="C54" s="547" t="s">
        <v>123</v>
      </c>
      <c r="D54" s="392"/>
      <c r="E54" s="391"/>
      <c r="F54" s="441"/>
      <c r="G54" s="392"/>
      <c r="H54" s="394"/>
      <c r="I54" s="394"/>
      <c r="J54" s="441"/>
    </row>
    <row r="55" spans="1:10" s="82" customFormat="1" ht="13.9" customHeight="1">
      <c r="A55" s="425"/>
      <c r="B55" s="442" t="s">
        <v>255</v>
      </c>
      <c r="C55" s="547" t="s">
        <v>123</v>
      </c>
      <c r="D55" s="392"/>
      <c r="E55" s="391"/>
      <c r="F55" s="441"/>
      <c r="G55" s="392"/>
      <c r="H55" s="394"/>
      <c r="I55" s="394"/>
      <c r="J55" s="441"/>
    </row>
    <row r="56" spans="1:10" s="82" customFormat="1" ht="13.9" customHeight="1">
      <c r="A56" s="425" t="s">
        <v>10</v>
      </c>
      <c r="B56" s="544" t="s">
        <v>256</v>
      </c>
      <c r="C56" s="545" t="s">
        <v>123</v>
      </c>
      <c r="D56" s="413"/>
      <c r="E56" s="416"/>
      <c r="F56" s="418"/>
      <c r="G56" s="413"/>
      <c r="H56" s="422"/>
      <c r="I56" s="422"/>
      <c r="J56" s="418"/>
    </row>
    <row r="57" spans="1:10" s="398" customFormat="1" ht="10.5">
      <c r="A57" s="545"/>
      <c r="B57" s="546" t="s">
        <v>1</v>
      </c>
      <c r="C57" s="547"/>
      <c r="D57" s="396"/>
      <c r="E57" s="395"/>
      <c r="F57" s="387"/>
      <c r="G57" s="396"/>
      <c r="H57" s="397"/>
      <c r="I57" s="397"/>
      <c r="J57" s="387"/>
    </row>
    <row r="58" spans="1:10" s="82" customFormat="1" ht="27.75" customHeight="1">
      <c r="A58" s="425"/>
      <c r="B58" s="442" t="s">
        <v>254</v>
      </c>
      <c r="C58" s="547" t="s">
        <v>123</v>
      </c>
      <c r="D58" s="392"/>
      <c r="E58" s="391"/>
      <c r="F58" s="441"/>
      <c r="G58" s="392"/>
      <c r="H58" s="394"/>
      <c r="I58" s="394"/>
      <c r="J58" s="441"/>
    </row>
    <row r="59" spans="1:10" s="82" customFormat="1" ht="13.9" customHeight="1">
      <c r="A59" s="425"/>
      <c r="B59" s="442" t="s">
        <v>255</v>
      </c>
      <c r="C59" s="547" t="s">
        <v>123</v>
      </c>
      <c r="D59" s="392"/>
      <c r="E59" s="391"/>
      <c r="F59" s="441"/>
      <c r="G59" s="392"/>
      <c r="H59" s="394"/>
      <c r="I59" s="394"/>
      <c r="J59" s="441"/>
    </row>
    <row r="60" spans="1:10" s="82" customFormat="1" ht="13.9" customHeight="1">
      <c r="A60" s="425" t="s">
        <v>133</v>
      </c>
      <c r="B60" s="544" t="s">
        <v>202</v>
      </c>
      <c r="C60" s="545" t="s">
        <v>123</v>
      </c>
      <c r="D60" s="413"/>
      <c r="E60" s="416"/>
      <c r="F60" s="418"/>
      <c r="G60" s="413"/>
      <c r="H60" s="422"/>
      <c r="I60" s="422"/>
      <c r="J60" s="418"/>
    </row>
    <row r="61" spans="1:10" s="398" customFormat="1" ht="10.5">
      <c r="A61" s="545"/>
      <c r="B61" s="546" t="s">
        <v>1</v>
      </c>
      <c r="C61" s="547"/>
      <c r="D61" s="396"/>
      <c r="E61" s="395"/>
      <c r="F61" s="387"/>
      <c r="G61" s="396"/>
      <c r="H61" s="397"/>
      <c r="I61" s="397"/>
      <c r="J61" s="387"/>
    </row>
    <row r="62" spans="1:10" s="82" customFormat="1" ht="24" customHeight="1">
      <c r="A62" s="425"/>
      <c r="B62" s="442" t="s">
        <v>254</v>
      </c>
      <c r="C62" s="547" t="s">
        <v>123</v>
      </c>
      <c r="D62" s="392"/>
      <c r="E62" s="391"/>
      <c r="F62" s="441"/>
      <c r="G62" s="392"/>
      <c r="H62" s="394"/>
      <c r="I62" s="394"/>
      <c r="J62" s="441"/>
    </row>
    <row r="63" spans="1:10" s="82" customFormat="1" ht="13.9" customHeight="1">
      <c r="A63" s="425"/>
      <c r="B63" s="442" t="s">
        <v>255</v>
      </c>
      <c r="C63" s="547" t="s">
        <v>123</v>
      </c>
      <c r="D63" s="392"/>
      <c r="E63" s="391"/>
      <c r="F63" s="441"/>
      <c r="G63" s="392"/>
      <c r="H63" s="394"/>
      <c r="I63" s="394"/>
      <c r="J63" s="441"/>
    </row>
    <row r="64" spans="1:10" s="82" customFormat="1" ht="25.5">
      <c r="A64" s="425" t="s">
        <v>135</v>
      </c>
      <c r="B64" s="544" t="s">
        <v>496</v>
      </c>
      <c r="C64" s="545" t="s">
        <v>123</v>
      </c>
      <c r="D64" s="413"/>
      <c r="E64" s="416"/>
      <c r="F64" s="418"/>
      <c r="G64" s="413"/>
      <c r="H64" s="422"/>
      <c r="I64" s="422"/>
      <c r="J64" s="418"/>
    </row>
    <row r="65" spans="1:10" s="398" customFormat="1" ht="10.5">
      <c r="A65" s="545"/>
      <c r="B65" s="546" t="s">
        <v>1</v>
      </c>
      <c r="C65" s="547"/>
      <c r="D65" s="396"/>
      <c r="E65" s="395"/>
      <c r="F65" s="387"/>
      <c r="G65" s="396"/>
      <c r="H65" s="397"/>
      <c r="I65" s="397"/>
      <c r="J65" s="387"/>
    </row>
    <row r="66" spans="1:10" s="82" customFormat="1" ht="27.75" customHeight="1">
      <c r="A66" s="425"/>
      <c r="B66" s="442" t="s">
        <v>254</v>
      </c>
      <c r="C66" s="547" t="s">
        <v>123</v>
      </c>
      <c r="D66" s="392"/>
      <c r="E66" s="391"/>
      <c r="F66" s="441"/>
      <c r="G66" s="392"/>
      <c r="H66" s="394"/>
      <c r="I66" s="394"/>
      <c r="J66" s="441"/>
    </row>
    <row r="67" spans="1:10" s="82" customFormat="1" ht="14.25" customHeight="1">
      <c r="A67" s="425"/>
      <c r="B67" s="442" t="s">
        <v>255</v>
      </c>
      <c r="C67" s="547" t="s">
        <v>123</v>
      </c>
      <c r="D67" s="392"/>
      <c r="E67" s="391"/>
      <c r="F67" s="441"/>
      <c r="G67" s="392"/>
      <c r="H67" s="394"/>
      <c r="I67" s="394"/>
      <c r="J67" s="441"/>
    </row>
    <row r="68" spans="1:10" s="82" customFormat="1" ht="28.5" customHeight="1">
      <c r="A68" s="425" t="s">
        <v>137</v>
      </c>
      <c r="B68" s="548" t="s">
        <v>257</v>
      </c>
      <c r="C68" s="545" t="s">
        <v>123</v>
      </c>
      <c r="D68" s="413"/>
      <c r="E68" s="416"/>
      <c r="F68" s="418"/>
      <c r="G68" s="413"/>
      <c r="H68" s="422"/>
      <c r="I68" s="422"/>
      <c r="J68" s="418"/>
    </row>
    <row r="69" spans="1:10" s="398" customFormat="1" ht="10.5">
      <c r="A69" s="545"/>
      <c r="B69" s="546" t="s">
        <v>1</v>
      </c>
      <c r="C69" s="547"/>
      <c r="D69" s="396"/>
      <c r="E69" s="395"/>
      <c r="F69" s="387"/>
      <c r="G69" s="396"/>
      <c r="H69" s="397"/>
      <c r="I69" s="397"/>
      <c r="J69" s="387"/>
    </row>
    <row r="70" spans="1:10" s="82" customFormat="1" ht="24" customHeight="1">
      <c r="A70" s="425"/>
      <c r="B70" s="442" t="s">
        <v>254</v>
      </c>
      <c r="C70" s="547" t="s">
        <v>123</v>
      </c>
      <c r="D70" s="392"/>
      <c r="E70" s="391"/>
      <c r="F70" s="441"/>
      <c r="G70" s="392"/>
      <c r="H70" s="394"/>
      <c r="I70" s="394"/>
      <c r="J70" s="441"/>
    </row>
    <row r="71" spans="1:10" s="82" customFormat="1" ht="13.9" customHeight="1">
      <c r="A71" s="425"/>
      <c r="B71" s="442" t="s">
        <v>255</v>
      </c>
      <c r="C71" s="547" t="s">
        <v>123</v>
      </c>
      <c r="D71" s="392"/>
      <c r="E71" s="391"/>
      <c r="F71" s="441"/>
      <c r="G71" s="392"/>
      <c r="H71" s="394"/>
      <c r="I71" s="394"/>
      <c r="J71" s="441"/>
    </row>
    <row r="72" spans="1:10" s="82" customFormat="1" ht="18.75" customHeight="1">
      <c r="A72" s="425" t="s">
        <v>139</v>
      </c>
      <c r="B72" s="544" t="s">
        <v>250</v>
      </c>
      <c r="C72" s="547"/>
      <c r="D72" s="392"/>
      <c r="E72" s="391"/>
      <c r="F72" s="441"/>
      <c r="G72" s="392"/>
      <c r="H72" s="394"/>
      <c r="I72" s="394"/>
      <c r="J72" s="441"/>
    </row>
    <row r="73" spans="1:10" s="398" customFormat="1" ht="10.5">
      <c r="A73" s="545"/>
      <c r="B73" s="546" t="s">
        <v>1</v>
      </c>
      <c r="C73" s="547"/>
      <c r="D73" s="396"/>
      <c r="E73" s="395"/>
      <c r="F73" s="387"/>
      <c r="G73" s="396"/>
      <c r="H73" s="397"/>
      <c r="I73" s="397"/>
      <c r="J73" s="387"/>
    </row>
    <row r="74" spans="1:10" s="82" customFormat="1" ht="25.5">
      <c r="A74" s="425"/>
      <c r="B74" s="442" t="s">
        <v>254</v>
      </c>
      <c r="C74" s="547" t="s">
        <v>129</v>
      </c>
      <c r="D74" s="392"/>
      <c r="E74" s="391"/>
      <c r="F74" s="441"/>
      <c r="G74" s="392"/>
      <c r="H74" s="394"/>
      <c r="I74" s="394"/>
      <c r="J74" s="441"/>
    </row>
    <row r="75" spans="1:10" s="82" customFormat="1">
      <c r="A75" s="425"/>
      <c r="B75" s="442" t="s">
        <v>255</v>
      </c>
      <c r="C75" s="547" t="s">
        <v>129</v>
      </c>
      <c r="D75" s="392"/>
      <c r="E75" s="391"/>
      <c r="F75" s="441"/>
      <c r="G75" s="392"/>
      <c r="H75" s="394"/>
      <c r="I75" s="394"/>
      <c r="J75" s="441"/>
    </row>
    <row r="76" spans="1:10" s="82" customFormat="1" ht="27.75" customHeight="1">
      <c r="A76" s="425" t="s">
        <v>178</v>
      </c>
      <c r="B76" s="548" t="s">
        <v>258</v>
      </c>
      <c r="C76" s="545" t="s">
        <v>0</v>
      </c>
      <c r="D76" s="413"/>
      <c r="E76" s="416"/>
      <c r="F76" s="418"/>
      <c r="G76" s="413"/>
      <c r="H76" s="422"/>
      <c r="I76" s="422"/>
      <c r="J76" s="418"/>
    </row>
    <row r="77" spans="1:10" s="11" customFormat="1" ht="19.899999999999999" customHeight="1">
      <c r="A77" s="466" t="s">
        <v>227</v>
      </c>
      <c r="B77" s="465"/>
      <c r="C77" s="464"/>
      <c r="D77" s="462"/>
      <c r="E77" s="461"/>
      <c r="F77" s="463"/>
      <c r="G77" s="549"/>
      <c r="H77" s="460"/>
      <c r="I77" s="460"/>
      <c r="J77" s="551"/>
    </row>
    <row r="78" spans="1:10" s="11" customFormat="1" ht="19.899999999999999" customHeight="1" thickBot="1">
      <c r="A78" s="448" t="s">
        <v>226</v>
      </c>
      <c r="B78" s="443"/>
      <c r="C78" s="446"/>
      <c r="D78" s="481"/>
      <c r="E78" s="480"/>
      <c r="F78" s="482"/>
      <c r="G78" s="532"/>
      <c r="H78" s="337"/>
      <c r="I78" s="337"/>
      <c r="J78" s="552"/>
    </row>
    <row r="79" spans="1:10">
      <c r="A79" s="553"/>
      <c r="B79" s="554"/>
      <c r="C79" s="555"/>
      <c r="D79" s="556"/>
      <c r="E79" s="557"/>
      <c r="F79" s="460"/>
      <c r="G79" s="558"/>
      <c r="H79" s="560"/>
      <c r="I79" s="560"/>
      <c r="J79" s="561"/>
    </row>
    <row r="80" spans="1:10" ht="28.9" customHeight="1" thickBot="1">
      <c r="A80" s="344">
        <v>10</v>
      </c>
      <c r="B80" s="427" t="s">
        <v>576</v>
      </c>
      <c r="C80" s="342" t="s">
        <v>0</v>
      </c>
      <c r="D80" s="562"/>
      <c r="E80" s="563"/>
      <c r="F80" s="451"/>
      <c r="G80" s="564"/>
      <c r="H80" s="565"/>
      <c r="I80" s="565"/>
      <c r="J80" s="566"/>
    </row>
    <row r="81" spans="1:10">
      <c r="A81" s="335"/>
      <c r="B81" s="38"/>
      <c r="C81" s="39"/>
      <c r="D81" s="40"/>
      <c r="E81" s="40"/>
      <c r="F81" s="40"/>
      <c r="G81" s="40"/>
      <c r="H81" s="38"/>
      <c r="I81" s="38"/>
      <c r="J81" s="41"/>
    </row>
    <row r="82" spans="1:10">
      <c r="A82" s="332"/>
      <c r="B82" s="333" t="s">
        <v>489</v>
      </c>
      <c r="C82" s="333"/>
      <c r="D82" s="333"/>
      <c r="E82" s="333"/>
      <c r="F82" s="333"/>
      <c r="G82" s="333"/>
      <c r="H82" s="16"/>
      <c r="I82" s="16"/>
      <c r="J82" s="52"/>
    </row>
    <row r="83" spans="1:10">
      <c r="A83" s="332"/>
      <c r="B83" s="948" t="s">
        <v>225</v>
      </c>
      <c r="C83" s="949"/>
      <c r="D83" s="949"/>
      <c r="E83" s="949"/>
      <c r="F83" s="949"/>
      <c r="G83" s="949"/>
      <c r="H83" s="16"/>
      <c r="I83" s="16"/>
      <c r="J83" s="52"/>
    </row>
    <row r="84" spans="1:10">
      <c r="A84" s="332"/>
      <c r="B84" s="948" t="s">
        <v>224</v>
      </c>
      <c r="C84" s="949"/>
      <c r="D84" s="949"/>
      <c r="E84" s="949"/>
      <c r="F84" s="949"/>
      <c r="G84" s="949"/>
      <c r="H84" s="16"/>
      <c r="I84" s="16"/>
      <c r="J84" s="52"/>
    </row>
    <row r="85" spans="1:10">
      <c r="A85" s="332"/>
      <c r="B85" s="16"/>
      <c r="C85" s="50"/>
      <c r="D85" s="51"/>
      <c r="E85" s="51"/>
      <c r="F85" s="51"/>
      <c r="G85" s="51"/>
      <c r="H85" s="16"/>
      <c r="I85" s="16"/>
      <c r="J85" s="52"/>
    </row>
    <row r="86" spans="1:10">
      <c r="A86" s="198"/>
      <c r="B86" s="334" t="s">
        <v>19</v>
      </c>
      <c r="C86" s="59"/>
      <c r="D86" s="1"/>
      <c r="E86" s="1"/>
      <c r="F86" s="1"/>
      <c r="G86" s="1"/>
      <c r="H86" s="1"/>
      <c r="I86" s="1"/>
      <c r="J86" s="52"/>
    </row>
    <row r="87" spans="1:10">
      <c r="A87" s="198"/>
      <c r="B87" s="1" t="s">
        <v>11</v>
      </c>
      <c r="C87" s="16"/>
      <c r="D87" s="904"/>
      <c r="E87" s="904"/>
      <c r="F87" s="331"/>
      <c r="G87" s="331"/>
      <c r="H87" s="59"/>
      <c r="I87" s="59"/>
      <c r="J87" s="316"/>
    </row>
    <row r="88" spans="1:10">
      <c r="A88" s="198"/>
      <c r="B88" s="1" t="s">
        <v>12</v>
      </c>
      <c r="C88" s="16"/>
      <c r="D88" s="869" t="s">
        <v>13</v>
      </c>
      <c r="E88" s="869"/>
      <c r="F88" s="331"/>
      <c r="G88" s="331"/>
      <c r="H88" s="99"/>
      <c r="I88" s="99"/>
      <c r="J88" s="321" t="s">
        <v>14</v>
      </c>
    </row>
    <row r="89" spans="1:10">
      <c r="A89" s="198"/>
      <c r="B89" s="1"/>
      <c r="C89" s="16"/>
      <c r="D89" s="59"/>
      <c r="E89" s="1"/>
      <c r="F89" s="331"/>
      <c r="G89" s="331"/>
      <c r="H89" s="1"/>
      <c r="I89" s="1"/>
      <c r="J89" s="316"/>
    </row>
    <row r="90" spans="1:10">
      <c r="A90" s="198"/>
      <c r="B90" s="334" t="s">
        <v>20</v>
      </c>
      <c r="C90" s="16"/>
      <c r="D90" s="904"/>
      <c r="E90" s="904"/>
      <c r="F90" s="331"/>
      <c r="G90" s="331"/>
      <c r="H90" s="59"/>
      <c r="I90" s="59"/>
      <c r="J90" s="316"/>
    </row>
    <row r="91" spans="1:10">
      <c r="A91" s="198"/>
      <c r="B91" s="1"/>
      <c r="C91" s="16"/>
      <c r="D91" s="869" t="s">
        <v>13</v>
      </c>
      <c r="E91" s="869"/>
      <c r="F91" s="331"/>
      <c r="G91" s="331"/>
      <c r="H91" s="99"/>
      <c r="I91" s="99"/>
      <c r="J91" s="321" t="s">
        <v>14</v>
      </c>
    </row>
    <row r="92" spans="1:10">
      <c r="A92" s="198"/>
      <c r="B92" s="1"/>
      <c r="C92" s="59"/>
      <c r="D92" s="1"/>
      <c r="E92" s="1"/>
      <c r="F92" s="1"/>
      <c r="G92" s="1"/>
      <c r="H92" s="59"/>
      <c r="I92" s="59"/>
      <c r="J92" s="52"/>
    </row>
    <row r="93" spans="1:10">
      <c r="A93" s="198"/>
      <c r="B93" s="1044" t="s">
        <v>182</v>
      </c>
      <c r="C93" s="904"/>
      <c r="D93" s="904"/>
      <c r="E93" s="331"/>
      <c r="F93" s="331"/>
      <c r="G93" s="1065" t="s">
        <v>183</v>
      </c>
      <c r="H93" s="59"/>
      <c r="I93" s="59"/>
      <c r="J93" s="52"/>
    </row>
    <row r="94" spans="1:10" ht="13.5" thickBot="1">
      <c r="A94" s="329"/>
      <c r="B94" s="205"/>
      <c r="C94" s="206"/>
      <c r="D94" s="205"/>
      <c r="E94" s="205"/>
      <c r="F94" s="205"/>
      <c r="G94" s="205"/>
      <c r="H94" s="206"/>
      <c r="I94" s="206"/>
      <c r="J94" s="45"/>
    </row>
  </sheetData>
  <mergeCells count="26">
    <mergeCell ref="H15:I15"/>
    <mergeCell ref="J15:J16"/>
    <mergeCell ref="B83:G83"/>
    <mergeCell ref="B84:G84"/>
    <mergeCell ref="C93:D93"/>
    <mergeCell ref="D88:E88"/>
    <mergeCell ref="D90:E90"/>
    <mergeCell ref="D91:E91"/>
    <mergeCell ref="D87:E87"/>
    <mergeCell ref="G15:G16"/>
    <mergeCell ref="C8:G8"/>
    <mergeCell ref="C9:G9"/>
    <mergeCell ref="C10:G10"/>
    <mergeCell ref="C12:E12"/>
    <mergeCell ref="C13:E13"/>
    <mergeCell ref="A15:A16"/>
    <mergeCell ref="B15:B16"/>
    <mergeCell ref="C15:C16"/>
    <mergeCell ref="D15:E15"/>
    <mergeCell ref="F15:F16"/>
    <mergeCell ref="C7:G7"/>
    <mergeCell ref="I1:J1"/>
    <mergeCell ref="A2:J2"/>
    <mergeCell ref="A3:I3"/>
    <mergeCell ref="C5:G5"/>
    <mergeCell ref="C6:G6"/>
  </mergeCells>
  <printOptions horizontalCentered="1"/>
  <pageMargins left="0.78740157480314965" right="7.874015748031496E-2" top="0.27559055118110237" bottom="0.27559055118110237" header="0.31496062992125984" footer="0.31496062992125984"/>
  <pageSetup paperSize="9" scale="69" fitToHeight="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90"/>
  <sheetViews>
    <sheetView showZeros="0" view="pageBreakPreview" zoomScale="130" zoomScaleNormal="100" zoomScaleSheetLayoutView="130" workbookViewId="0">
      <selection activeCell="G15" sqref="G15:G16"/>
    </sheetView>
  </sheetViews>
  <sheetFormatPr defaultColWidth="9.140625" defaultRowHeight="12.75"/>
  <cols>
    <col min="1" max="1" width="5.28515625" style="13" bestFit="1" customWidth="1"/>
    <col min="2" max="2" width="34.7109375" style="10" customWidth="1"/>
    <col min="3" max="3" width="8.85546875" style="10" customWidth="1"/>
    <col min="4" max="6" width="9.85546875" style="13" customWidth="1"/>
    <col min="7" max="7" width="11.28515625" style="13" customWidth="1"/>
    <col min="8" max="9" width="9.85546875" style="10" customWidth="1"/>
    <col min="10" max="16384" width="9.140625" style="10"/>
  </cols>
  <sheetData>
    <row r="1" spans="1:10" ht="15" customHeight="1">
      <c r="D1" s="11"/>
      <c r="E1" s="10"/>
      <c r="F1" s="10"/>
      <c r="G1" s="10"/>
      <c r="I1" s="973" t="s">
        <v>259</v>
      </c>
      <c r="J1" s="973"/>
    </row>
    <row r="2" spans="1:10" ht="22.5" customHeight="1">
      <c r="A2" s="892" t="s">
        <v>497</v>
      </c>
      <c r="B2" s="892"/>
      <c r="C2" s="892"/>
      <c r="D2" s="892"/>
      <c r="E2" s="892"/>
      <c r="F2" s="892"/>
      <c r="G2" s="892"/>
      <c r="H2" s="892"/>
      <c r="I2" s="892"/>
      <c r="J2" s="892"/>
    </row>
    <row r="3" spans="1:10" s="61" customFormat="1" ht="10.5">
      <c r="A3" s="895"/>
      <c r="B3" s="895"/>
      <c r="C3" s="895"/>
      <c r="D3" s="895"/>
      <c r="E3" s="895"/>
      <c r="F3" s="895"/>
      <c r="G3" s="895"/>
      <c r="H3" s="895"/>
      <c r="I3" s="896"/>
    </row>
    <row r="4" spans="1:10" ht="13.5" customHeight="1">
      <c r="D4" s="11"/>
      <c r="E4" s="10"/>
      <c r="F4" s="10"/>
      <c r="G4" s="149" t="s">
        <v>2</v>
      </c>
      <c r="H4" s="16"/>
    </row>
    <row r="5" spans="1:10" ht="15" customHeight="1">
      <c r="B5" s="132" t="s">
        <v>17</v>
      </c>
      <c r="C5" s="897"/>
      <c r="D5" s="897"/>
      <c r="E5" s="897"/>
      <c r="F5" s="897"/>
      <c r="G5" s="152">
        <v>281211</v>
      </c>
      <c r="H5" s="16"/>
    </row>
    <row r="6" spans="1:10" ht="15" customHeight="1">
      <c r="B6" s="132" t="s">
        <v>18</v>
      </c>
      <c r="C6" s="891"/>
      <c r="D6" s="891"/>
      <c r="E6" s="891"/>
      <c r="F6" s="891"/>
      <c r="G6" s="155"/>
      <c r="H6" s="16"/>
    </row>
    <row r="7" spans="1:10" ht="15" customHeight="1">
      <c r="B7" s="132" t="s">
        <v>110</v>
      </c>
      <c r="C7" s="891"/>
      <c r="D7" s="891"/>
      <c r="E7" s="891"/>
      <c r="F7" s="891"/>
      <c r="G7" s="155"/>
      <c r="H7" s="16"/>
    </row>
    <row r="8" spans="1:10" ht="15" customHeight="1">
      <c r="B8" s="132" t="s">
        <v>111</v>
      </c>
      <c r="C8" s="891"/>
      <c r="D8" s="891"/>
      <c r="E8" s="891"/>
      <c r="F8" s="891"/>
      <c r="G8" s="155"/>
      <c r="H8" s="16"/>
    </row>
    <row r="9" spans="1:10" ht="15.6" customHeight="1">
      <c r="B9" s="132" t="s">
        <v>21</v>
      </c>
      <c r="C9" s="891"/>
      <c r="D9" s="891"/>
      <c r="E9" s="891"/>
      <c r="F9" s="891"/>
      <c r="G9" s="155"/>
      <c r="H9" s="16"/>
    </row>
    <row r="10" spans="1:10" ht="15.6" customHeight="1">
      <c r="B10" s="5" t="s">
        <v>112</v>
      </c>
      <c r="C10" s="891"/>
      <c r="D10" s="891"/>
      <c r="E10" s="891"/>
      <c r="F10" s="891"/>
      <c r="G10" s="632" t="s">
        <v>8</v>
      </c>
      <c r="H10" s="16"/>
    </row>
    <row r="11" spans="1:10">
      <c r="D11" s="10"/>
      <c r="E11" s="10"/>
      <c r="F11" s="10"/>
      <c r="G11" s="10"/>
    </row>
    <row r="12" spans="1:10">
      <c r="B12" s="12" t="s">
        <v>42</v>
      </c>
      <c r="C12" s="876"/>
      <c r="D12" s="876"/>
      <c r="E12" s="876"/>
      <c r="F12" s="10"/>
      <c r="G12" s="209"/>
    </row>
    <row r="13" spans="1:10" s="61" customFormat="1" ht="10.5">
      <c r="A13" s="60"/>
      <c r="C13" s="898" t="s">
        <v>41</v>
      </c>
      <c r="D13" s="898"/>
      <c r="E13" s="898"/>
      <c r="G13" s="60" t="s">
        <v>142</v>
      </c>
    </row>
    <row r="14" spans="1:10" ht="13.5" thickBot="1">
      <c r="D14" s="10"/>
      <c r="E14" s="10"/>
      <c r="F14" s="10"/>
      <c r="G14" s="10"/>
      <c r="I14" s="17"/>
    </row>
    <row r="15" spans="1:10" ht="37.15" customHeight="1" thickBot="1">
      <c r="A15" s="857" t="s">
        <v>3</v>
      </c>
      <c r="B15" s="859" t="s">
        <v>4</v>
      </c>
      <c r="C15" s="857" t="s">
        <v>5</v>
      </c>
      <c r="D15" s="940" t="s">
        <v>311</v>
      </c>
      <c r="E15" s="941"/>
      <c r="F15" s="942" t="s">
        <v>312</v>
      </c>
      <c r="G15" s="907" t="s">
        <v>337</v>
      </c>
      <c r="H15" s="976" t="s">
        <v>16</v>
      </c>
      <c r="I15" s="947"/>
      <c r="J15" s="944" t="s">
        <v>315</v>
      </c>
    </row>
    <row r="16" spans="1:10" ht="33.75" customHeight="1" thickBot="1">
      <c r="A16" s="939"/>
      <c r="B16" s="858"/>
      <c r="C16" s="861"/>
      <c r="D16" s="373" t="s">
        <v>193</v>
      </c>
      <c r="E16" s="372" t="s">
        <v>6</v>
      </c>
      <c r="F16" s="943"/>
      <c r="G16" s="912"/>
      <c r="H16" s="567" t="s">
        <v>313</v>
      </c>
      <c r="I16" s="567" t="s">
        <v>314</v>
      </c>
      <c r="J16" s="945"/>
    </row>
    <row r="17" spans="1:10" s="219" customFormat="1" ht="18" customHeight="1" thickBot="1">
      <c r="A17" s="952" t="s">
        <v>197</v>
      </c>
      <c r="B17" s="953"/>
      <c r="C17" s="953"/>
      <c r="D17" s="953"/>
      <c r="E17" s="953"/>
      <c r="F17" s="953"/>
      <c r="G17" s="953"/>
      <c r="H17" s="953"/>
      <c r="I17" s="953"/>
      <c r="J17" s="953"/>
    </row>
    <row r="18" spans="1:10" s="506" customFormat="1" ht="13.9" customHeight="1">
      <c r="A18" s="489" t="s">
        <v>233</v>
      </c>
      <c r="B18" s="499"/>
      <c r="C18" s="492"/>
      <c r="D18" s="500"/>
      <c r="E18" s="501"/>
      <c r="F18" s="492"/>
      <c r="G18" s="503"/>
      <c r="H18" s="492"/>
      <c r="I18" s="492"/>
      <c r="J18" s="502"/>
    </row>
    <row r="19" spans="1:10" s="145" customFormat="1" ht="25.15" customHeight="1">
      <c r="A19" s="568" t="s">
        <v>7</v>
      </c>
      <c r="B19" s="354" t="s">
        <v>260</v>
      </c>
      <c r="C19" s="547" t="s">
        <v>123</v>
      </c>
      <c r="D19" s="88"/>
      <c r="E19" s="569"/>
      <c r="F19" s="425"/>
      <c r="G19" s="569"/>
      <c r="H19" s="425"/>
      <c r="I19" s="425"/>
      <c r="J19" s="88"/>
    </row>
    <row r="20" spans="1:10" s="574" customFormat="1" ht="24">
      <c r="A20" s="570"/>
      <c r="B20" s="571" t="s">
        <v>261</v>
      </c>
      <c r="C20" s="547" t="s">
        <v>123</v>
      </c>
      <c r="D20" s="572"/>
      <c r="E20" s="573"/>
      <c r="F20" s="547"/>
      <c r="G20" s="573"/>
      <c r="H20" s="547"/>
      <c r="I20" s="547"/>
      <c r="J20" s="572"/>
    </row>
    <row r="21" spans="1:10" s="145" customFormat="1" ht="25.9" customHeight="1">
      <c r="A21" s="568"/>
      <c r="B21" s="571" t="s">
        <v>262</v>
      </c>
      <c r="C21" s="547" t="s">
        <v>123</v>
      </c>
      <c r="D21" s="575"/>
      <c r="E21" s="173"/>
      <c r="F21" s="576"/>
      <c r="G21" s="173"/>
      <c r="H21" s="576"/>
      <c r="I21" s="576"/>
      <c r="J21" s="575"/>
    </row>
    <row r="22" spans="1:10" s="145" customFormat="1" ht="22.15" customHeight="1">
      <c r="A22" s="568"/>
      <c r="B22" s="571" t="s">
        <v>263</v>
      </c>
      <c r="C22" s="547" t="s">
        <v>123</v>
      </c>
      <c r="D22" s="575"/>
      <c r="E22" s="173"/>
      <c r="F22" s="576"/>
      <c r="G22" s="173"/>
      <c r="H22" s="576"/>
      <c r="I22" s="576"/>
      <c r="J22" s="575"/>
    </row>
    <row r="23" spans="1:10" s="145" customFormat="1" ht="16.5" customHeight="1">
      <c r="A23" s="568" t="s">
        <v>9</v>
      </c>
      <c r="B23" s="354" t="s">
        <v>264</v>
      </c>
      <c r="C23" s="547" t="s">
        <v>123</v>
      </c>
      <c r="D23" s="88"/>
      <c r="E23" s="569"/>
      <c r="F23" s="425"/>
      <c r="G23" s="569"/>
      <c r="H23" s="425"/>
      <c r="I23" s="425"/>
      <c r="J23" s="88"/>
    </row>
    <row r="24" spans="1:10" s="145" customFormat="1" ht="18" customHeight="1">
      <c r="A24" s="568" t="s">
        <v>10</v>
      </c>
      <c r="B24" s="354" t="s">
        <v>265</v>
      </c>
      <c r="C24" s="547" t="s">
        <v>123</v>
      </c>
      <c r="D24" s="88"/>
      <c r="E24" s="569"/>
      <c r="F24" s="425"/>
      <c r="G24" s="569"/>
      <c r="H24" s="425"/>
      <c r="I24" s="425"/>
      <c r="J24" s="88"/>
    </row>
    <row r="25" spans="1:10" s="145" customFormat="1" ht="18" customHeight="1">
      <c r="A25" s="568" t="s">
        <v>133</v>
      </c>
      <c r="B25" s="354" t="s">
        <v>202</v>
      </c>
      <c r="C25" s="547" t="s">
        <v>123</v>
      </c>
      <c r="D25" s="88"/>
      <c r="E25" s="569"/>
      <c r="F25" s="425"/>
      <c r="G25" s="569"/>
      <c r="H25" s="576"/>
      <c r="I25" s="576"/>
      <c r="J25" s="575"/>
    </row>
    <row r="26" spans="1:10" s="145" customFormat="1" ht="24">
      <c r="A26" s="568"/>
      <c r="B26" s="571" t="s">
        <v>261</v>
      </c>
      <c r="C26" s="547" t="s">
        <v>123</v>
      </c>
      <c r="D26" s="575"/>
      <c r="E26" s="173"/>
      <c r="F26" s="576"/>
      <c r="G26" s="173"/>
      <c r="H26" s="576"/>
      <c r="I26" s="576"/>
      <c r="J26" s="575"/>
    </row>
    <row r="27" spans="1:10" s="145" customFormat="1" ht="24">
      <c r="A27" s="568"/>
      <c r="B27" s="571" t="s">
        <v>266</v>
      </c>
      <c r="C27" s="547" t="s">
        <v>123</v>
      </c>
      <c r="D27" s="575"/>
      <c r="E27" s="173"/>
      <c r="F27" s="576"/>
      <c r="G27" s="173"/>
      <c r="H27" s="576"/>
      <c r="I27" s="576"/>
      <c r="J27" s="575"/>
    </row>
    <row r="28" spans="1:10" s="145" customFormat="1" ht="24">
      <c r="A28" s="568"/>
      <c r="B28" s="571" t="s">
        <v>263</v>
      </c>
      <c r="C28" s="547" t="s">
        <v>123</v>
      </c>
      <c r="D28" s="575"/>
      <c r="E28" s="173"/>
      <c r="F28" s="576"/>
      <c r="G28" s="173"/>
      <c r="H28" s="576"/>
      <c r="I28" s="576"/>
      <c r="J28" s="575"/>
    </row>
    <row r="29" spans="1:10" s="145" customFormat="1" ht="15.75" customHeight="1">
      <c r="A29" s="425" t="s">
        <v>135</v>
      </c>
      <c r="B29" s="577" t="s">
        <v>498</v>
      </c>
      <c r="C29" s="547" t="s">
        <v>123</v>
      </c>
      <c r="D29" s="88"/>
      <c r="E29" s="569"/>
      <c r="F29" s="425"/>
      <c r="G29" s="569"/>
      <c r="H29" s="425"/>
      <c r="I29" s="425"/>
      <c r="J29" s="88"/>
    </row>
    <row r="30" spans="1:10" s="145" customFormat="1" ht="24">
      <c r="A30" s="568"/>
      <c r="B30" s="571" t="s">
        <v>261</v>
      </c>
      <c r="C30" s="547" t="s">
        <v>123</v>
      </c>
      <c r="D30" s="575"/>
      <c r="E30" s="173"/>
      <c r="F30" s="576"/>
      <c r="G30" s="173"/>
      <c r="H30" s="576"/>
      <c r="I30" s="576"/>
      <c r="J30" s="575"/>
    </row>
    <row r="31" spans="1:10" s="145" customFormat="1" ht="24">
      <c r="A31" s="568"/>
      <c r="B31" s="571" t="s">
        <v>266</v>
      </c>
      <c r="C31" s="547" t="s">
        <v>123</v>
      </c>
      <c r="D31" s="575"/>
      <c r="E31" s="173"/>
      <c r="F31" s="576"/>
      <c r="G31" s="173"/>
      <c r="H31" s="576"/>
      <c r="I31" s="576"/>
      <c r="J31" s="575"/>
    </row>
    <row r="32" spans="1:10" s="145" customFormat="1" ht="24">
      <c r="A32" s="568"/>
      <c r="B32" s="571" t="s">
        <v>263</v>
      </c>
      <c r="C32" s="547" t="s">
        <v>123</v>
      </c>
      <c r="D32" s="575"/>
      <c r="E32" s="173"/>
      <c r="F32" s="576"/>
      <c r="G32" s="173"/>
      <c r="H32" s="576"/>
      <c r="I32" s="576"/>
      <c r="J32" s="575"/>
    </row>
    <row r="33" spans="1:10" s="145" customFormat="1" ht="15.75" customHeight="1">
      <c r="A33" s="568" t="s">
        <v>137</v>
      </c>
      <c r="B33" s="354" t="s">
        <v>267</v>
      </c>
      <c r="C33" s="547" t="s">
        <v>123</v>
      </c>
      <c r="D33" s="88"/>
      <c r="E33" s="569"/>
      <c r="F33" s="425"/>
      <c r="G33" s="569"/>
      <c r="H33" s="425"/>
      <c r="I33" s="425"/>
      <c r="J33" s="88"/>
    </row>
    <row r="34" spans="1:10" s="145" customFormat="1" ht="24">
      <c r="A34" s="568"/>
      <c r="B34" s="571" t="s">
        <v>261</v>
      </c>
      <c r="C34" s="547" t="s">
        <v>123</v>
      </c>
      <c r="D34" s="575"/>
      <c r="E34" s="173"/>
      <c r="F34" s="576"/>
      <c r="G34" s="173"/>
      <c r="H34" s="576"/>
      <c r="I34" s="576"/>
      <c r="J34" s="575"/>
    </row>
    <row r="35" spans="1:10" s="145" customFormat="1" ht="24">
      <c r="A35" s="568"/>
      <c r="B35" s="571" t="s">
        <v>266</v>
      </c>
      <c r="C35" s="547" t="s">
        <v>123</v>
      </c>
      <c r="D35" s="575"/>
      <c r="E35" s="173"/>
      <c r="F35" s="576"/>
      <c r="G35" s="173"/>
      <c r="H35" s="576"/>
      <c r="I35" s="576"/>
      <c r="J35" s="575"/>
    </row>
    <row r="36" spans="1:10" s="145" customFormat="1" ht="24">
      <c r="A36" s="568"/>
      <c r="B36" s="571" t="s">
        <v>263</v>
      </c>
      <c r="C36" s="547" t="s">
        <v>123</v>
      </c>
      <c r="D36" s="575"/>
      <c r="E36" s="173"/>
      <c r="F36" s="576"/>
      <c r="G36" s="173"/>
      <c r="H36" s="576"/>
      <c r="I36" s="576"/>
      <c r="J36" s="575"/>
    </row>
    <row r="37" spans="1:10" s="145" customFormat="1" ht="15.75" customHeight="1">
      <c r="A37" s="568" t="s">
        <v>139</v>
      </c>
      <c r="B37" s="354" t="s">
        <v>250</v>
      </c>
      <c r="C37" s="547"/>
      <c r="D37" s="88"/>
      <c r="E37" s="569"/>
      <c r="F37" s="425"/>
      <c r="G37" s="569"/>
      <c r="H37" s="425"/>
      <c r="I37" s="425"/>
      <c r="J37" s="88"/>
    </row>
    <row r="38" spans="1:10" s="145" customFormat="1" ht="24">
      <c r="A38" s="568"/>
      <c r="B38" s="571" t="s">
        <v>261</v>
      </c>
      <c r="C38" s="547" t="s">
        <v>129</v>
      </c>
      <c r="D38" s="575"/>
      <c r="E38" s="173"/>
      <c r="F38" s="576"/>
      <c r="G38" s="173"/>
      <c r="H38" s="576"/>
      <c r="I38" s="576"/>
      <c r="J38" s="575"/>
    </row>
    <row r="39" spans="1:10" s="145" customFormat="1" ht="24">
      <c r="A39" s="568"/>
      <c r="B39" s="571" t="s">
        <v>266</v>
      </c>
      <c r="C39" s="547" t="s">
        <v>129</v>
      </c>
      <c r="D39" s="575"/>
      <c r="E39" s="173"/>
      <c r="F39" s="576"/>
      <c r="G39" s="173"/>
      <c r="H39" s="576"/>
      <c r="I39" s="576"/>
      <c r="J39" s="575"/>
    </row>
    <row r="40" spans="1:10" s="145" customFormat="1" ht="24">
      <c r="A40" s="568"/>
      <c r="B40" s="571" t="s">
        <v>263</v>
      </c>
      <c r="C40" s="547" t="s">
        <v>129</v>
      </c>
      <c r="D40" s="575"/>
      <c r="E40" s="173"/>
      <c r="F40" s="576"/>
      <c r="G40" s="173"/>
      <c r="H40" s="576"/>
      <c r="I40" s="576"/>
      <c r="J40" s="575"/>
    </row>
    <row r="41" spans="1:10" s="145" customFormat="1" ht="27" customHeight="1" thickBot="1">
      <c r="A41" s="568" t="s">
        <v>178</v>
      </c>
      <c r="B41" s="354" t="s">
        <v>258</v>
      </c>
      <c r="C41" s="547" t="s">
        <v>0</v>
      </c>
      <c r="D41" s="88"/>
      <c r="E41" s="569"/>
      <c r="F41" s="425"/>
      <c r="G41" s="569"/>
      <c r="H41" s="425"/>
      <c r="I41" s="425"/>
      <c r="J41" s="88"/>
    </row>
    <row r="42" spans="1:10" s="506" customFormat="1">
      <c r="A42" s="489" t="s">
        <v>232</v>
      </c>
      <c r="B42" s="499"/>
      <c r="C42" s="492"/>
      <c r="D42" s="500"/>
      <c r="E42" s="501"/>
      <c r="F42" s="492"/>
      <c r="G42" s="503"/>
      <c r="H42" s="492"/>
      <c r="I42" s="492"/>
      <c r="J42" s="502"/>
    </row>
    <row r="43" spans="1:10" s="145" customFormat="1" ht="25.5">
      <c r="A43" s="568" t="s">
        <v>7</v>
      </c>
      <c r="B43" s="354" t="s">
        <v>260</v>
      </c>
      <c r="C43" s="547" t="s">
        <v>123</v>
      </c>
      <c r="D43" s="88"/>
      <c r="E43" s="569"/>
      <c r="F43" s="425"/>
      <c r="G43" s="569"/>
      <c r="H43" s="425"/>
      <c r="I43" s="425"/>
      <c r="J43" s="88"/>
    </row>
    <row r="44" spans="1:10" s="574" customFormat="1" ht="24">
      <c r="A44" s="570"/>
      <c r="B44" s="571" t="s">
        <v>261</v>
      </c>
      <c r="C44" s="547" t="s">
        <v>123</v>
      </c>
      <c r="D44" s="572"/>
      <c r="E44" s="573"/>
      <c r="F44" s="547"/>
      <c r="G44" s="573"/>
      <c r="H44" s="547"/>
      <c r="I44" s="547"/>
      <c r="J44" s="572"/>
    </row>
    <row r="45" spans="1:10" s="145" customFormat="1" ht="24">
      <c r="A45" s="568"/>
      <c r="B45" s="571" t="s">
        <v>262</v>
      </c>
      <c r="C45" s="547" t="s">
        <v>123</v>
      </c>
      <c r="D45" s="575"/>
      <c r="E45" s="173"/>
      <c r="F45" s="576"/>
      <c r="G45" s="173"/>
      <c r="H45" s="576"/>
      <c r="I45" s="576"/>
      <c r="J45" s="575"/>
    </row>
    <row r="46" spans="1:10" s="145" customFormat="1" ht="24">
      <c r="A46" s="568"/>
      <c r="B46" s="571" t="s">
        <v>263</v>
      </c>
      <c r="C46" s="547" t="s">
        <v>123</v>
      </c>
      <c r="D46" s="575"/>
      <c r="E46" s="173"/>
      <c r="F46" s="576"/>
      <c r="G46" s="173"/>
      <c r="H46" s="576"/>
      <c r="I46" s="576"/>
      <c r="J46" s="575"/>
    </row>
    <row r="47" spans="1:10" s="145" customFormat="1" ht="18.600000000000001" customHeight="1">
      <c r="A47" s="568" t="s">
        <v>9</v>
      </c>
      <c r="B47" s="354" t="s">
        <v>264</v>
      </c>
      <c r="C47" s="547" t="s">
        <v>123</v>
      </c>
      <c r="D47" s="88"/>
      <c r="E47" s="569"/>
      <c r="F47" s="425"/>
      <c r="G47" s="569"/>
      <c r="H47" s="425"/>
      <c r="I47" s="425"/>
      <c r="J47" s="88"/>
    </row>
    <row r="48" spans="1:10" s="145" customFormat="1" ht="18.600000000000001" customHeight="1">
      <c r="A48" s="568" t="s">
        <v>10</v>
      </c>
      <c r="B48" s="354" t="s">
        <v>265</v>
      </c>
      <c r="C48" s="547" t="s">
        <v>123</v>
      </c>
      <c r="D48" s="88"/>
      <c r="E48" s="569"/>
      <c r="F48" s="425"/>
      <c r="G48" s="569"/>
      <c r="H48" s="425"/>
      <c r="I48" s="425"/>
      <c r="J48" s="88"/>
    </row>
    <row r="49" spans="1:10" s="145" customFormat="1" ht="18.600000000000001" customHeight="1">
      <c r="A49" s="568" t="s">
        <v>133</v>
      </c>
      <c r="B49" s="354" t="s">
        <v>202</v>
      </c>
      <c r="C49" s="547" t="s">
        <v>123</v>
      </c>
      <c r="D49" s="88"/>
      <c r="E49" s="569"/>
      <c r="F49" s="425"/>
      <c r="G49" s="569"/>
      <c r="H49" s="425"/>
      <c r="I49" s="425"/>
      <c r="J49" s="88"/>
    </row>
    <row r="50" spans="1:10" s="145" customFormat="1" ht="24">
      <c r="A50" s="568"/>
      <c r="B50" s="571" t="s">
        <v>261</v>
      </c>
      <c r="C50" s="547" t="s">
        <v>123</v>
      </c>
      <c r="D50" s="575"/>
      <c r="E50" s="173"/>
      <c r="F50" s="576"/>
      <c r="G50" s="173"/>
      <c r="H50" s="576"/>
      <c r="I50" s="576"/>
      <c r="J50" s="575"/>
    </row>
    <row r="51" spans="1:10" s="145" customFormat="1" ht="24">
      <c r="A51" s="568"/>
      <c r="B51" s="571" t="s">
        <v>266</v>
      </c>
      <c r="C51" s="547" t="s">
        <v>123</v>
      </c>
      <c r="D51" s="575"/>
      <c r="E51" s="173"/>
      <c r="F51" s="576"/>
      <c r="G51" s="173"/>
      <c r="H51" s="576"/>
      <c r="I51" s="576"/>
      <c r="J51" s="575"/>
    </row>
    <row r="52" spans="1:10" s="145" customFormat="1" ht="24">
      <c r="A52" s="568"/>
      <c r="B52" s="571" t="s">
        <v>263</v>
      </c>
      <c r="C52" s="547" t="s">
        <v>123</v>
      </c>
      <c r="D52" s="575"/>
      <c r="E52" s="173"/>
      <c r="F52" s="576"/>
      <c r="G52" s="173"/>
      <c r="H52" s="576"/>
      <c r="I52" s="576"/>
      <c r="J52" s="575"/>
    </row>
    <row r="53" spans="1:10" s="145" customFormat="1" ht="18.600000000000001" customHeight="1">
      <c r="A53" s="425" t="s">
        <v>135</v>
      </c>
      <c r="B53" s="577" t="s">
        <v>498</v>
      </c>
      <c r="C53" s="547" t="s">
        <v>123</v>
      </c>
      <c r="D53" s="88"/>
      <c r="E53" s="569"/>
      <c r="F53" s="425"/>
      <c r="G53" s="569"/>
      <c r="H53" s="425"/>
      <c r="I53" s="425"/>
      <c r="J53" s="88"/>
    </row>
    <row r="54" spans="1:10" s="145" customFormat="1" ht="24">
      <c r="A54" s="568"/>
      <c r="B54" s="571" t="s">
        <v>261</v>
      </c>
      <c r="C54" s="547" t="s">
        <v>123</v>
      </c>
      <c r="D54" s="575"/>
      <c r="E54" s="173"/>
      <c r="F54" s="576"/>
      <c r="G54" s="173"/>
      <c r="H54" s="576"/>
      <c r="I54" s="576"/>
      <c r="J54" s="575"/>
    </row>
    <row r="55" spans="1:10" s="145" customFormat="1" ht="24">
      <c r="A55" s="568"/>
      <c r="B55" s="571" t="s">
        <v>266</v>
      </c>
      <c r="C55" s="547" t="s">
        <v>123</v>
      </c>
      <c r="D55" s="575"/>
      <c r="E55" s="173"/>
      <c r="F55" s="576"/>
      <c r="G55" s="173"/>
      <c r="H55" s="576"/>
      <c r="I55" s="576"/>
      <c r="J55" s="575"/>
    </row>
    <row r="56" spans="1:10" s="145" customFormat="1" ht="24">
      <c r="A56" s="568"/>
      <c r="B56" s="571" t="s">
        <v>263</v>
      </c>
      <c r="C56" s="547" t="s">
        <v>123</v>
      </c>
      <c r="D56" s="575"/>
      <c r="E56" s="173"/>
      <c r="F56" s="576"/>
      <c r="G56" s="173"/>
      <c r="H56" s="576"/>
      <c r="I56" s="576"/>
      <c r="J56" s="575"/>
    </row>
    <row r="57" spans="1:10" s="145" customFormat="1">
      <c r="A57" s="568" t="s">
        <v>137</v>
      </c>
      <c r="B57" s="354" t="s">
        <v>267</v>
      </c>
      <c r="C57" s="547" t="s">
        <v>123</v>
      </c>
      <c r="D57" s="88"/>
      <c r="E57" s="569"/>
      <c r="F57" s="425"/>
      <c r="G57" s="569"/>
      <c r="H57" s="425"/>
      <c r="I57" s="425"/>
      <c r="J57" s="88"/>
    </row>
    <row r="58" spans="1:10" s="145" customFormat="1" ht="24">
      <c r="A58" s="568"/>
      <c r="B58" s="571" t="s">
        <v>261</v>
      </c>
      <c r="C58" s="547" t="s">
        <v>123</v>
      </c>
      <c r="D58" s="575"/>
      <c r="E58" s="173"/>
      <c r="F58" s="576"/>
      <c r="G58" s="173"/>
      <c r="H58" s="576"/>
      <c r="I58" s="576"/>
      <c r="J58" s="575"/>
    </row>
    <row r="59" spans="1:10" s="145" customFormat="1" ht="24">
      <c r="A59" s="568"/>
      <c r="B59" s="571" t="s">
        <v>266</v>
      </c>
      <c r="C59" s="547" t="s">
        <v>123</v>
      </c>
      <c r="D59" s="575"/>
      <c r="E59" s="173"/>
      <c r="F59" s="576"/>
      <c r="G59" s="173"/>
      <c r="H59" s="576"/>
      <c r="I59" s="576"/>
      <c r="J59" s="575"/>
    </row>
    <row r="60" spans="1:10" s="145" customFormat="1" ht="24">
      <c r="A60" s="568"/>
      <c r="B60" s="571" t="s">
        <v>263</v>
      </c>
      <c r="C60" s="547" t="s">
        <v>123</v>
      </c>
      <c r="D60" s="575"/>
      <c r="E60" s="173"/>
      <c r="F60" s="576"/>
      <c r="G60" s="173"/>
      <c r="H60" s="576"/>
      <c r="I60" s="576"/>
      <c r="J60" s="575"/>
    </row>
    <row r="61" spans="1:10" s="145" customFormat="1" ht="17.45" customHeight="1">
      <c r="A61" s="568" t="s">
        <v>139</v>
      </c>
      <c r="B61" s="354" t="s">
        <v>250</v>
      </c>
      <c r="C61" s="547"/>
      <c r="D61" s="88"/>
      <c r="E61" s="569"/>
      <c r="F61" s="425"/>
      <c r="G61" s="569"/>
      <c r="H61" s="425"/>
      <c r="I61" s="425"/>
      <c r="J61" s="88"/>
    </row>
    <row r="62" spans="1:10" s="145" customFormat="1" ht="24">
      <c r="A62" s="568"/>
      <c r="B62" s="571" t="s">
        <v>261</v>
      </c>
      <c r="C62" s="547" t="s">
        <v>129</v>
      </c>
      <c r="D62" s="575"/>
      <c r="E62" s="173"/>
      <c r="F62" s="576"/>
      <c r="G62" s="173"/>
      <c r="H62" s="576"/>
      <c r="I62" s="576"/>
      <c r="J62" s="575"/>
    </row>
    <row r="63" spans="1:10" s="145" customFormat="1" ht="24">
      <c r="A63" s="568"/>
      <c r="B63" s="571" t="s">
        <v>266</v>
      </c>
      <c r="C63" s="547" t="s">
        <v>129</v>
      </c>
      <c r="D63" s="575"/>
      <c r="E63" s="173"/>
      <c r="F63" s="576"/>
      <c r="G63" s="173"/>
      <c r="H63" s="576"/>
      <c r="I63" s="576"/>
      <c r="J63" s="575"/>
    </row>
    <row r="64" spans="1:10" s="145" customFormat="1" ht="24">
      <c r="A64" s="568"/>
      <c r="B64" s="571" t="s">
        <v>263</v>
      </c>
      <c r="C64" s="547" t="s">
        <v>129</v>
      </c>
      <c r="D64" s="575"/>
      <c r="E64" s="173"/>
      <c r="F64" s="576"/>
      <c r="G64" s="173"/>
      <c r="H64" s="576"/>
      <c r="I64" s="576"/>
      <c r="J64" s="575"/>
    </row>
    <row r="65" spans="1:10" s="145" customFormat="1" ht="22.5">
      <c r="A65" s="568" t="s">
        <v>178</v>
      </c>
      <c r="B65" s="354" t="s">
        <v>258</v>
      </c>
      <c r="C65" s="547" t="s">
        <v>0</v>
      </c>
      <c r="D65" s="88"/>
      <c r="E65" s="569"/>
      <c r="F65" s="425"/>
      <c r="G65" s="569"/>
      <c r="H65" s="425"/>
      <c r="I65" s="425"/>
      <c r="J65" s="88"/>
    </row>
    <row r="66" spans="1:10" s="11" customFormat="1" ht="19.899999999999999" customHeight="1">
      <c r="A66" s="466" t="s">
        <v>227</v>
      </c>
      <c r="B66" s="465"/>
      <c r="C66" s="464"/>
      <c r="D66" s="462"/>
      <c r="E66" s="461"/>
      <c r="F66" s="463"/>
      <c r="G66" s="550"/>
      <c r="H66" s="460"/>
      <c r="I66" s="460"/>
      <c r="J66" s="549"/>
    </row>
    <row r="67" spans="1:10" s="11" customFormat="1" ht="19.899999999999999" customHeight="1" thickBot="1">
      <c r="A67" s="448" t="s">
        <v>226</v>
      </c>
      <c r="B67" s="443"/>
      <c r="C67" s="446"/>
      <c r="D67" s="481"/>
      <c r="E67" s="480"/>
      <c r="F67" s="482"/>
      <c r="G67" s="533"/>
      <c r="H67" s="337"/>
      <c r="I67" s="337"/>
      <c r="J67" s="532"/>
    </row>
    <row r="68" spans="1:10">
      <c r="A68" s="553"/>
      <c r="B68" s="554"/>
      <c r="C68" s="555"/>
      <c r="D68" s="556"/>
      <c r="E68" s="557"/>
      <c r="F68" s="460"/>
      <c r="G68" s="559"/>
      <c r="H68" s="560"/>
      <c r="I68" s="560"/>
      <c r="J68" s="558"/>
    </row>
    <row r="69" spans="1:10" ht="28.9" customHeight="1" thickBot="1">
      <c r="A69" s="540" t="s">
        <v>179</v>
      </c>
      <c r="B69" s="447" t="s">
        <v>576</v>
      </c>
      <c r="C69" s="541" t="s">
        <v>0</v>
      </c>
      <c r="D69" s="516"/>
      <c r="E69" s="517"/>
      <c r="F69" s="448"/>
      <c r="G69" s="519"/>
      <c r="H69" s="520"/>
      <c r="I69" s="520"/>
      <c r="J69" s="518"/>
    </row>
    <row r="70" spans="1:10" s="82" customFormat="1" ht="15" customHeight="1" thickBot="1">
      <c r="A70" s="955" t="s">
        <v>216</v>
      </c>
      <c r="B70" s="956"/>
      <c r="C70" s="956"/>
      <c r="D70" s="956"/>
      <c r="E70" s="956"/>
      <c r="F70" s="956"/>
      <c r="G70" s="956"/>
      <c r="H70" s="956"/>
      <c r="I70" s="956"/>
      <c r="J70" s="956"/>
    </row>
    <row r="71" spans="1:10" s="82" customFormat="1" ht="25.5">
      <c r="A71" s="578" t="s">
        <v>180</v>
      </c>
      <c r="B71" s="578" t="s">
        <v>268</v>
      </c>
      <c r="C71" s="579" t="s">
        <v>123</v>
      </c>
      <c r="D71" s="438"/>
      <c r="E71" s="439"/>
      <c r="F71" s="580"/>
      <c r="G71" s="439" t="s">
        <v>8</v>
      </c>
      <c r="H71" s="581"/>
      <c r="I71" s="581"/>
      <c r="J71" s="438"/>
    </row>
    <row r="72" spans="1:10" s="82" customFormat="1" ht="15" customHeight="1">
      <c r="A72" s="422" t="s">
        <v>181</v>
      </c>
      <c r="B72" s="422" t="s">
        <v>200</v>
      </c>
      <c r="C72" s="387" t="s">
        <v>123</v>
      </c>
      <c r="D72" s="392"/>
      <c r="E72" s="391"/>
      <c r="F72" s="441"/>
      <c r="G72" s="391" t="s">
        <v>8</v>
      </c>
      <c r="H72" s="394"/>
      <c r="I72" s="394"/>
      <c r="J72" s="392"/>
    </row>
    <row r="73" spans="1:10" s="82" customFormat="1" ht="15" customHeight="1">
      <c r="A73" s="422" t="s">
        <v>215</v>
      </c>
      <c r="B73" s="422" t="s">
        <v>201</v>
      </c>
      <c r="C73" s="387" t="s">
        <v>123</v>
      </c>
      <c r="D73" s="392"/>
      <c r="E73" s="391"/>
      <c r="F73" s="441"/>
      <c r="G73" s="391" t="s">
        <v>8</v>
      </c>
      <c r="H73" s="394"/>
      <c r="I73" s="394"/>
      <c r="J73" s="392"/>
    </row>
    <row r="74" spans="1:10" s="82" customFormat="1" ht="15" customHeight="1">
      <c r="A74" s="422" t="s">
        <v>217</v>
      </c>
      <c r="B74" s="422" t="s">
        <v>202</v>
      </c>
      <c r="C74" s="387" t="s">
        <v>123</v>
      </c>
      <c r="D74" s="392"/>
      <c r="E74" s="391"/>
      <c r="F74" s="441"/>
      <c r="G74" s="391" t="s">
        <v>8</v>
      </c>
      <c r="H74" s="441"/>
      <c r="I74" s="441"/>
      <c r="J74" s="392"/>
    </row>
    <row r="75" spans="1:10" s="82" customFormat="1" ht="15" customHeight="1">
      <c r="A75" s="422" t="s">
        <v>219</v>
      </c>
      <c r="B75" s="422" t="s">
        <v>499</v>
      </c>
      <c r="C75" s="387" t="s">
        <v>123</v>
      </c>
      <c r="D75" s="392">
        <f>(D71+D72)-D73-D74</f>
        <v>0</v>
      </c>
      <c r="E75" s="391">
        <f>(E71+E72)-E73-E74</f>
        <v>0</v>
      </c>
      <c r="F75" s="441">
        <f t="shared" ref="F75:I75" si="0">(F71+F72)-F73-F74</f>
        <v>0</v>
      </c>
      <c r="G75" s="391" t="s">
        <v>8</v>
      </c>
      <c r="H75" s="441">
        <f t="shared" si="0"/>
        <v>0</v>
      </c>
      <c r="I75" s="441">
        <f t="shared" si="0"/>
        <v>0</v>
      </c>
      <c r="J75" s="392"/>
    </row>
    <row r="76" spans="1:10" s="82" customFormat="1" ht="27" customHeight="1" thickBot="1">
      <c r="A76" s="427" t="s">
        <v>220</v>
      </c>
      <c r="B76" s="456" t="s">
        <v>269</v>
      </c>
      <c r="C76" s="582" t="s">
        <v>123</v>
      </c>
      <c r="D76" s="583">
        <f>D71+((D72*4)/12)-((D73*6)/12)</f>
        <v>0</v>
      </c>
      <c r="E76" s="584">
        <f>E71+((E72*4)/12)-((E73*6)/12)</f>
        <v>0</v>
      </c>
      <c r="F76" s="585">
        <f t="shared" ref="F76:I76" si="1">F71+((F72*4)/12)-((F73*6)/12)</f>
        <v>0</v>
      </c>
      <c r="G76" s="584" t="s">
        <v>8</v>
      </c>
      <c r="H76" s="585">
        <f t="shared" si="1"/>
        <v>0</v>
      </c>
      <c r="I76" s="585">
        <f t="shared" si="1"/>
        <v>0</v>
      </c>
      <c r="J76" s="583"/>
    </row>
    <row r="77" spans="1:10">
      <c r="A77" s="335"/>
      <c r="B77" s="38"/>
      <c r="C77" s="39"/>
      <c r="D77" s="40"/>
      <c r="E77" s="40"/>
      <c r="F77" s="40"/>
      <c r="G77" s="38"/>
      <c r="H77" s="38"/>
      <c r="I77" s="38"/>
      <c r="J77" s="41"/>
    </row>
    <row r="78" spans="1:10">
      <c r="A78" s="332"/>
      <c r="B78" s="333" t="s">
        <v>489</v>
      </c>
      <c r="C78" s="333"/>
      <c r="D78" s="333"/>
      <c r="E78" s="333"/>
      <c r="F78" s="333"/>
      <c r="G78" s="333"/>
      <c r="H78" s="16"/>
      <c r="I78" s="16"/>
      <c r="J78" s="52"/>
    </row>
    <row r="79" spans="1:10">
      <c r="A79" s="332"/>
      <c r="B79" s="948" t="s">
        <v>225</v>
      </c>
      <c r="C79" s="949"/>
      <c r="D79" s="949"/>
      <c r="E79" s="949"/>
      <c r="F79" s="949"/>
      <c r="G79" s="16"/>
      <c r="H79" s="16"/>
      <c r="I79" s="16"/>
      <c r="J79" s="52"/>
    </row>
    <row r="80" spans="1:10">
      <c r="A80" s="332"/>
      <c r="B80" s="948" t="s">
        <v>224</v>
      </c>
      <c r="C80" s="949"/>
      <c r="D80" s="949"/>
      <c r="E80" s="949"/>
      <c r="F80" s="949"/>
      <c r="G80" s="16"/>
      <c r="H80" s="16"/>
      <c r="I80" s="16"/>
      <c r="J80" s="52"/>
    </row>
    <row r="81" spans="1:10">
      <c r="A81" s="332"/>
      <c r="B81" s="16"/>
      <c r="C81" s="50"/>
      <c r="D81" s="51"/>
      <c r="E81" s="51"/>
      <c r="F81" s="51"/>
      <c r="G81" s="16"/>
      <c r="H81" s="16"/>
      <c r="I81" s="16"/>
      <c r="J81" s="52"/>
    </row>
    <row r="82" spans="1:10">
      <c r="A82" s="198"/>
      <c r="B82" s="334" t="s">
        <v>19</v>
      </c>
      <c r="C82" s="59"/>
      <c r="D82" s="1"/>
      <c r="E82" s="1"/>
      <c r="F82" s="1"/>
      <c r="G82" s="1"/>
      <c r="H82" s="1"/>
      <c r="I82" s="1"/>
      <c r="J82" s="52"/>
    </row>
    <row r="83" spans="1:10">
      <c r="A83" s="198"/>
      <c r="B83" s="1" t="s">
        <v>11</v>
      </c>
      <c r="C83" s="16"/>
      <c r="D83" s="904"/>
      <c r="E83" s="904"/>
      <c r="F83" s="331"/>
      <c r="G83" s="812"/>
      <c r="H83" s="59"/>
      <c r="I83" s="59"/>
      <c r="J83" s="316"/>
    </row>
    <row r="84" spans="1:10">
      <c r="A84" s="198"/>
      <c r="B84" s="1" t="s">
        <v>12</v>
      </c>
      <c r="C84" s="16"/>
      <c r="D84" s="869" t="s">
        <v>13</v>
      </c>
      <c r="E84" s="869"/>
      <c r="F84" s="331"/>
      <c r="G84" s="810"/>
      <c r="H84" s="99"/>
      <c r="I84" s="99"/>
      <c r="J84" s="321" t="s">
        <v>14</v>
      </c>
    </row>
    <row r="85" spans="1:10">
      <c r="A85" s="198"/>
      <c r="B85" s="1"/>
      <c r="C85" s="16"/>
      <c r="D85" s="59"/>
      <c r="E85" s="1"/>
      <c r="F85" s="331"/>
      <c r="G85" s="1"/>
      <c r="H85" s="1"/>
      <c r="I85" s="1"/>
      <c r="J85" s="316"/>
    </row>
    <row r="86" spans="1:10">
      <c r="A86" s="198"/>
      <c r="B86" s="334" t="s">
        <v>20</v>
      </c>
      <c r="C86" s="16"/>
      <c r="D86" s="904"/>
      <c r="E86" s="904"/>
      <c r="F86" s="331"/>
      <c r="G86" s="812"/>
      <c r="H86" s="59"/>
      <c r="I86" s="59"/>
      <c r="J86" s="316"/>
    </row>
    <row r="87" spans="1:10">
      <c r="A87" s="198"/>
      <c r="B87" s="1"/>
      <c r="C87" s="16"/>
      <c r="D87" s="869" t="s">
        <v>13</v>
      </c>
      <c r="E87" s="869"/>
      <c r="F87" s="331"/>
      <c r="G87" s="810"/>
      <c r="H87" s="99"/>
      <c r="I87" s="99"/>
      <c r="J87" s="321" t="s">
        <v>14</v>
      </c>
    </row>
    <row r="88" spans="1:10">
      <c r="A88" s="198"/>
      <c r="B88" s="1"/>
      <c r="C88" s="59"/>
      <c r="D88" s="1"/>
      <c r="E88" s="1"/>
      <c r="F88" s="1"/>
      <c r="G88" s="59"/>
      <c r="H88" s="59"/>
      <c r="I88" s="59"/>
      <c r="J88" s="52"/>
    </row>
    <row r="89" spans="1:10">
      <c r="A89" s="198"/>
      <c r="B89" s="1044" t="s">
        <v>182</v>
      </c>
      <c r="C89" s="904"/>
      <c r="D89" s="904"/>
      <c r="E89" s="331"/>
      <c r="F89" s="331"/>
      <c r="G89" s="812"/>
      <c r="H89" s="59"/>
      <c r="I89" s="59"/>
      <c r="J89" s="52"/>
    </row>
    <row r="90" spans="1:10" ht="13.5" thickBot="1">
      <c r="A90" s="329"/>
      <c r="B90" s="205"/>
      <c r="C90" s="206"/>
      <c r="D90" s="205"/>
      <c r="E90" s="205"/>
      <c r="F90" s="205"/>
      <c r="G90" s="206"/>
      <c r="H90" s="206"/>
      <c r="I90" s="206"/>
      <c r="J90" s="45"/>
    </row>
  </sheetData>
  <mergeCells count="28">
    <mergeCell ref="D87:E87"/>
    <mergeCell ref="C89:D89"/>
    <mergeCell ref="B80:F80"/>
    <mergeCell ref="D83:E83"/>
    <mergeCell ref="D84:E84"/>
    <mergeCell ref="D86:E86"/>
    <mergeCell ref="H15:I15"/>
    <mergeCell ref="J15:J16"/>
    <mergeCell ref="A17:J17"/>
    <mergeCell ref="A70:J70"/>
    <mergeCell ref="A15:A16"/>
    <mergeCell ref="G15:G16"/>
    <mergeCell ref="B79:F79"/>
    <mergeCell ref="C8:F8"/>
    <mergeCell ref="C9:F9"/>
    <mergeCell ref="C10:F10"/>
    <mergeCell ref="C12:E12"/>
    <mergeCell ref="C13:E13"/>
    <mergeCell ref="B15:B16"/>
    <mergeCell ref="C15:C16"/>
    <mergeCell ref="D15:E15"/>
    <mergeCell ref="F15:F16"/>
    <mergeCell ref="C7:F7"/>
    <mergeCell ref="I1:J1"/>
    <mergeCell ref="A2:J2"/>
    <mergeCell ref="A3:I3"/>
    <mergeCell ref="C5:F5"/>
    <mergeCell ref="C6:F6"/>
  </mergeCells>
  <printOptions horizontalCentered="1"/>
  <pageMargins left="0.78740157480314965" right="0.31496062992125984" top="0.27559055118110237" bottom="0.27559055118110237" header="0.31496062992125984" footer="0.31496062992125984"/>
  <pageSetup paperSize="9" scale="76" fitToHeight="8" orientation="portrait" r:id="rId1"/>
  <headerFooter alignWithMargins="0"/>
  <rowBreaks count="1" manualBreakCount="1">
    <brk id="52" max="9"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J50"/>
  <sheetViews>
    <sheetView view="pageBreakPreview" zoomScale="166" zoomScaleNormal="100" zoomScaleSheetLayoutView="166" workbookViewId="0">
      <selection activeCell="G15" sqref="G15:G16"/>
    </sheetView>
  </sheetViews>
  <sheetFormatPr defaultColWidth="9.140625" defaultRowHeight="12.75"/>
  <cols>
    <col min="1" max="1" width="4.28515625" style="13" customWidth="1"/>
    <col min="2" max="2" width="29.7109375" style="10" customWidth="1"/>
    <col min="3" max="3" width="8.85546875" style="10" customWidth="1"/>
    <col min="4" max="6" width="9.85546875" style="13" customWidth="1"/>
    <col min="7" max="7" width="11.28515625" style="13" customWidth="1"/>
    <col min="8" max="9" width="9.85546875" style="10" customWidth="1"/>
    <col min="10" max="16384" width="9.140625" style="10"/>
  </cols>
  <sheetData>
    <row r="1" spans="1:10" ht="15" customHeight="1">
      <c r="D1" s="11"/>
      <c r="E1" s="10"/>
      <c r="F1" s="10"/>
      <c r="G1" s="10"/>
      <c r="I1" s="973" t="s">
        <v>270</v>
      </c>
      <c r="J1" s="973"/>
    </row>
    <row r="2" spans="1:10" ht="35.450000000000003" customHeight="1">
      <c r="A2" s="892" t="s">
        <v>500</v>
      </c>
      <c r="B2" s="892"/>
      <c r="C2" s="892"/>
      <c r="D2" s="892"/>
      <c r="E2" s="892"/>
      <c r="F2" s="892"/>
      <c r="G2" s="892"/>
      <c r="H2" s="892"/>
      <c r="I2" s="892"/>
      <c r="J2" s="892"/>
    </row>
    <row r="3" spans="1:10" s="61" customFormat="1" ht="10.5">
      <c r="A3" s="895"/>
      <c r="B3" s="895"/>
      <c r="C3" s="895"/>
      <c r="D3" s="895"/>
      <c r="E3" s="895"/>
      <c r="F3" s="895"/>
      <c r="G3" s="895"/>
      <c r="H3" s="895"/>
      <c r="I3" s="896"/>
    </row>
    <row r="4" spans="1:10" ht="13.5" customHeight="1">
      <c r="D4" s="11"/>
      <c r="E4" s="10"/>
      <c r="F4" s="10"/>
      <c r="G4" s="149" t="s">
        <v>2</v>
      </c>
      <c r="H4" s="16"/>
    </row>
    <row r="5" spans="1:10" ht="15" customHeight="1">
      <c r="B5" s="132" t="s">
        <v>17</v>
      </c>
      <c r="C5" s="974"/>
      <c r="D5" s="974"/>
      <c r="E5" s="974"/>
      <c r="F5" s="974"/>
      <c r="G5" s="152">
        <v>281212</v>
      </c>
      <c r="H5" s="16"/>
    </row>
    <row r="6" spans="1:10" ht="15" customHeight="1">
      <c r="B6" s="132" t="s">
        <v>18</v>
      </c>
      <c r="C6" s="971"/>
      <c r="D6" s="971"/>
      <c r="E6" s="971"/>
      <c r="F6" s="971"/>
      <c r="G6" s="155"/>
      <c r="H6" s="16"/>
    </row>
    <row r="7" spans="1:10" ht="15" customHeight="1">
      <c r="B7" s="132" t="s">
        <v>110</v>
      </c>
      <c r="C7" s="971"/>
      <c r="D7" s="971"/>
      <c r="E7" s="971"/>
      <c r="F7" s="971"/>
      <c r="G7" s="155"/>
      <c r="H7" s="16"/>
    </row>
    <row r="8" spans="1:10" ht="15" customHeight="1">
      <c r="B8" s="132" t="s">
        <v>111</v>
      </c>
      <c r="C8" s="971"/>
      <c r="D8" s="971"/>
      <c r="E8" s="971"/>
      <c r="F8" s="971"/>
      <c r="G8" s="155"/>
      <c r="H8" s="16"/>
    </row>
    <row r="9" spans="1:10">
      <c r="B9" s="132" t="s">
        <v>21</v>
      </c>
      <c r="C9" s="971"/>
      <c r="D9" s="971"/>
      <c r="E9" s="971"/>
      <c r="F9" s="971"/>
      <c r="G9" s="155"/>
      <c r="H9" s="16"/>
    </row>
    <row r="10" spans="1:10">
      <c r="B10" s="5" t="s">
        <v>112</v>
      </c>
      <c r="C10" s="971"/>
      <c r="D10" s="971"/>
      <c r="E10" s="971"/>
      <c r="F10" s="971"/>
      <c r="G10" s="152" t="s">
        <v>8</v>
      </c>
      <c r="H10" s="16"/>
    </row>
    <row r="11" spans="1:10">
      <c r="D11" s="10"/>
      <c r="E11" s="10"/>
      <c r="F11" s="10"/>
      <c r="G11" s="10"/>
    </row>
    <row r="12" spans="1:10">
      <c r="B12" s="12" t="s">
        <v>42</v>
      </c>
      <c r="C12" s="876"/>
      <c r="D12" s="876"/>
      <c r="E12" s="876"/>
      <c r="F12" s="10"/>
      <c r="G12" s="209"/>
    </row>
    <row r="13" spans="1:10" s="61" customFormat="1" ht="10.5">
      <c r="A13" s="60"/>
      <c r="C13" s="898" t="s">
        <v>41</v>
      </c>
      <c r="D13" s="898"/>
      <c r="E13" s="898"/>
      <c r="G13" s="60" t="s">
        <v>142</v>
      </c>
    </row>
    <row r="14" spans="1:10" ht="13.5" thickBot="1">
      <c r="D14" s="10"/>
      <c r="E14" s="10"/>
      <c r="F14" s="10"/>
      <c r="G14" s="10"/>
      <c r="I14" s="17"/>
    </row>
    <row r="15" spans="1:10" ht="37.15" customHeight="1" thickBot="1">
      <c r="A15" s="857" t="s">
        <v>3</v>
      </c>
      <c r="B15" s="859" t="s">
        <v>4</v>
      </c>
      <c r="C15" s="857" t="s">
        <v>5</v>
      </c>
      <c r="D15" s="940" t="s">
        <v>311</v>
      </c>
      <c r="E15" s="941"/>
      <c r="F15" s="942" t="s">
        <v>312</v>
      </c>
      <c r="G15" s="907" t="s">
        <v>337</v>
      </c>
      <c r="H15" s="976" t="s">
        <v>16</v>
      </c>
      <c r="I15" s="947"/>
      <c r="J15" s="944" t="s">
        <v>315</v>
      </c>
    </row>
    <row r="16" spans="1:10" ht="37.5" customHeight="1" thickBot="1">
      <c r="A16" s="939"/>
      <c r="B16" s="858"/>
      <c r="C16" s="861"/>
      <c r="D16" s="373" t="s">
        <v>193</v>
      </c>
      <c r="E16" s="372" t="s">
        <v>6</v>
      </c>
      <c r="F16" s="943"/>
      <c r="G16" s="912"/>
      <c r="H16" s="567" t="s">
        <v>313</v>
      </c>
      <c r="I16" s="567" t="s">
        <v>314</v>
      </c>
      <c r="J16" s="945"/>
    </row>
    <row r="17" spans="1:10" ht="13.9" customHeight="1" thickBot="1">
      <c r="A17" s="955" t="s">
        <v>238</v>
      </c>
      <c r="B17" s="956"/>
      <c r="C17" s="956"/>
      <c r="D17" s="956"/>
      <c r="E17" s="956"/>
      <c r="F17" s="956"/>
      <c r="G17" s="956"/>
      <c r="H17" s="956"/>
      <c r="I17" s="956"/>
      <c r="J17" s="957"/>
    </row>
    <row r="18" spans="1:10" s="11" customFormat="1" ht="25.5">
      <c r="A18" s="586" t="s">
        <v>7</v>
      </c>
      <c r="B18" s="587" t="s">
        <v>271</v>
      </c>
      <c r="C18" s="588" t="s">
        <v>123</v>
      </c>
      <c r="D18" s="589"/>
      <c r="E18" s="590"/>
      <c r="F18" s="369"/>
      <c r="G18" s="591"/>
      <c r="H18" s="369"/>
      <c r="I18" s="369"/>
      <c r="J18" s="369"/>
    </row>
    <row r="19" spans="1:10" s="11" customFormat="1" ht="14.45" customHeight="1">
      <c r="A19" s="592" t="s">
        <v>9</v>
      </c>
      <c r="B19" s="354" t="s">
        <v>272</v>
      </c>
      <c r="C19" s="547" t="s">
        <v>123</v>
      </c>
      <c r="D19" s="183"/>
      <c r="E19" s="593"/>
      <c r="F19" s="214"/>
      <c r="G19" s="594"/>
      <c r="H19" s="214"/>
      <c r="I19" s="214"/>
      <c r="J19" s="214"/>
    </row>
    <row r="20" spans="1:10" s="11" customFormat="1" ht="14.45" customHeight="1">
      <c r="A20" s="592" t="s">
        <v>10</v>
      </c>
      <c r="B20" s="354" t="s">
        <v>191</v>
      </c>
      <c r="C20" s="547" t="s">
        <v>123</v>
      </c>
      <c r="D20" s="164"/>
      <c r="E20" s="595"/>
      <c r="F20" s="217"/>
      <c r="G20" s="596"/>
      <c r="H20" s="217"/>
      <c r="I20" s="217"/>
      <c r="J20" s="217"/>
    </row>
    <row r="21" spans="1:10" s="11" customFormat="1" ht="14.45" customHeight="1">
      <c r="A21" s="592" t="s">
        <v>133</v>
      </c>
      <c r="B21" s="354" t="s">
        <v>202</v>
      </c>
      <c r="C21" s="547" t="s">
        <v>123</v>
      </c>
      <c r="D21" s="164"/>
      <c r="E21" s="595"/>
      <c r="F21" s="217"/>
      <c r="G21" s="596"/>
      <c r="H21" s="217"/>
      <c r="I21" s="217"/>
      <c r="J21" s="217"/>
    </row>
    <row r="22" spans="1:10" s="11" customFormat="1" ht="36.75" customHeight="1">
      <c r="A22" s="592" t="s">
        <v>135</v>
      </c>
      <c r="B22" s="354" t="s">
        <v>501</v>
      </c>
      <c r="C22" s="547" t="s">
        <v>123</v>
      </c>
      <c r="D22" s="164"/>
      <c r="E22" s="595"/>
      <c r="F22" s="217"/>
      <c r="G22" s="596"/>
      <c r="H22" s="217"/>
      <c r="I22" s="217"/>
      <c r="J22" s="217"/>
    </row>
    <row r="23" spans="1:10" s="11" customFormat="1" ht="43.5" customHeight="1">
      <c r="A23" s="592" t="s">
        <v>137</v>
      </c>
      <c r="B23" s="354" t="s">
        <v>273</v>
      </c>
      <c r="C23" s="547" t="s">
        <v>123</v>
      </c>
      <c r="D23" s="164"/>
      <c r="E23" s="595"/>
      <c r="F23" s="217"/>
      <c r="G23" s="596"/>
      <c r="H23" s="217"/>
      <c r="I23" s="217"/>
      <c r="J23" s="217"/>
    </row>
    <row r="24" spans="1:10" s="11" customFormat="1" ht="38.450000000000003" customHeight="1">
      <c r="A24" s="592" t="s">
        <v>139</v>
      </c>
      <c r="B24" s="354" t="s">
        <v>274</v>
      </c>
      <c r="C24" s="547" t="s">
        <v>188</v>
      </c>
      <c r="D24" s="164"/>
      <c r="E24" s="595"/>
      <c r="F24" s="217"/>
      <c r="G24" s="596"/>
      <c r="H24" s="217"/>
      <c r="I24" s="217"/>
      <c r="J24" s="217"/>
    </row>
    <row r="25" spans="1:10" s="11" customFormat="1" ht="16.5" customHeight="1">
      <c r="A25" s="592" t="s">
        <v>178</v>
      </c>
      <c r="B25" s="354" t="s">
        <v>236</v>
      </c>
      <c r="C25" s="547" t="s">
        <v>129</v>
      </c>
      <c r="D25" s="164"/>
      <c r="E25" s="595"/>
      <c r="F25" s="217"/>
      <c r="G25" s="596"/>
      <c r="H25" s="217"/>
      <c r="I25" s="217"/>
      <c r="J25" s="217"/>
    </row>
    <row r="26" spans="1:10" s="11" customFormat="1" ht="27.75" customHeight="1" thickBot="1">
      <c r="A26" s="597" t="s">
        <v>179</v>
      </c>
      <c r="B26" s="598" t="s">
        <v>235</v>
      </c>
      <c r="C26" s="599" t="s">
        <v>0</v>
      </c>
      <c r="D26" s="193"/>
      <c r="E26" s="600"/>
      <c r="F26" s="220"/>
      <c r="G26" s="601"/>
      <c r="H26" s="220"/>
      <c r="I26" s="220"/>
      <c r="J26" s="220"/>
    </row>
    <row r="27" spans="1:10" s="11" customFormat="1" ht="14.45" customHeight="1" thickBot="1">
      <c r="A27" s="955" t="s">
        <v>234</v>
      </c>
      <c r="B27" s="956"/>
      <c r="C27" s="956"/>
      <c r="D27" s="956"/>
      <c r="E27" s="956"/>
      <c r="F27" s="956"/>
      <c r="G27" s="956"/>
      <c r="H27" s="956"/>
      <c r="I27" s="956"/>
      <c r="J27" s="957"/>
    </row>
    <row r="28" spans="1:10" s="11" customFormat="1" ht="29.45" customHeight="1">
      <c r="A28" s="602" t="s">
        <v>180</v>
      </c>
      <c r="B28" s="587" t="s">
        <v>271</v>
      </c>
      <c r="C28" s="588" t="s">
        <v>123</v>
      </c>
      <c r="D28" s="603"/>
      <c r="E28" s="604"/>
      <c r="F28" s="605"/>
      <c r="G28" s="606"/>
      <c r="H28" s="605"/>
      <c r="I28" s="605"/>
      <c r="J28" s="605"/>
    </row>
    <row r="29" spans="1:10" s="11" customFormat="1" ht="14.45" customHeight="1">
      <c r="A29" s="425" t="s">
        <v>181</v>
      </c>
      <c r="B29" s="354" t="s">
        <v>272</v>
      </c>
      <c r="C29" s="547" t="s">
        <v>123</v>
      </c>
      <c r="D29" s="164"/>
      <c r="E29" s="595"/>
      <c r="F29" s="217"/>
      <c r="G29" s="596"/>
      <c r="H29" s="217"/>
      <c r="I29" s="217"/>
      <c r="J29" s="217"/>
    </row>
    <row r="30" spans="1:10" s="11" customFormat="1" ht="14.45" customHeight="1">
      <c r="A30" s="425" t="s">
        <v>215</v>
      </c>
      <c r="B30" s="354" t="s">
        <v>191</v>
      </c>
      <c r="C30" s="547" t="s">
        <v>123</v>
      </c>
      <c r="D30" s="164"/>
      <c r="E30" s="595"/>
      <c r="F30" s="217"/>
      <c r="G30" s="596"/>
      <c r="H30" s="217"/>
      <c r="I30" s="217"/>
      <c r="J30" s="217"/>
    </row>
    <row r="31" spans="1:10" s="11" customFormat="1" ht="14.45" customHeight="1">
      <c r="A31" s="425" t="s">
        <v>217</v>
      </c>
      <c r="B31" s="354" t="s">
        <v>202</v>
      </c>
      <c r="C31" s="547" t="s">
        <v>123</v>
      </c>
      <c r="D31" s="164"/>
      <c r="E31" s="595"/>
      <c r="F31" s="217"/>
      <c r="G31" s="596"/>
      <c r="H31" s="217"/>
      <c r="I31" s="217"/>
      <c r="J31" s="217"/>
    </row>
    <row r="32" spans="1:10" s="11" customFormat="1" ht="36.75" customHeight="1">
      <c r="A32" s="425" t="s">
        <v>219</v>
      </c>
      <c r="B32" s="354" t="s">
        <v>501</v>
      </c>
      <c r="C32" s="547" t="s">
        <v>123</v>
      </c>
      <c r="D32" s="164"/>
      <c r="E32" s="595"/>
      <c r="F32" s="217"/>
      <c r="G32" s="596"/>
      <c r="H32" s="217"/>
      <c r="I32" s="217"/>
      <c r="J32" s="217"/>
    </row>
    <row r="33" spans="1:10" s="11" customFormat="1" ht="45" customHeight="1" thickBot="1">
      <c r="A33" s="607" t="s">
        <v>220</v>
      </c>
      <c r="B33" s="598" t="s">
        <v>273</v>
      </c>
      <c r="C33" s="599" t="s">
        <v>123</v>
      </c>
      <c r="D33" s="193"/>
      <c r="E33" s="600"/>
      <c r="F33" s="220"/>
      <c r="G33" s="601"/>
      <c r="H33" s="220"/>
      <c r="I33" s="220"/>
      <c r="J33" s="220"/>
    </row>
    <row r="34" spans="1:10" s="11" customFormat="1" ht="13.5" thickBot="1">
      <c r="A34" s="955"/>
      <c r="B34" s="956"/>
      <c r="C34" s="956"/>
      <c r="D34" s="956"/>
      <c r="E34" s="956"/>
      <c r="F34" s="956"/>
      <c r="G34" s="956"/>
      <c r="H34" s="956"/>
      <c r="I34" s="956"/>
      <c r="J34" s="957"/>
    </row>
    <row r="35" spans="1:10" s="11" customFormat="1" ht="14.45" customHeight="1" thickBot="1">
      <c r="A35" s="638" t="s">
        <v>221</v>
      </c>
      <c r="B35" s="343" t="s">
        <v>577</v>
      </c>
      <c r="C35" s="639" t="s">
        <v>0</v>
      </c>
      <c r="D35" s="640"/>
      <c r="E35" s="641"/>
      <c r="F35" s="642"/>
      <c r="G35" s="643"/>
      <c r="H35" s="642"/>
      <c r="I35" s="642"/>
      <c r="J35" s="642"/>
    </row>
    <row r="36" spans="1:10">
      <c r="A36" s="335"/>
      <c r="B36" s="38"/>
      <c r="C36" s="39"/>
      <c r="D36" s="40"/>
      <c r="E36" s="40"/>
      <c r="F36" s="40"/>
      <c r="G36" s="38"/>
      <c r="H36" s="38"/>
      <c r="I36" s="38"/>
      <c r="J36" s="41"/>
    </row>
    <row r="37" spans="1:10" ht="15" customHeight="1">
      <c r="A37" s="332"/>
      <c r="B37" s="948" t="s">
        <v>184</v>
      </c>
      <c r="C37" s="949"/>
      <c r="D37" s="949"/>
      <c r="E37" s="949"/>
      <c r="F37" s="949"/>
      <c r="G37" s="16"/>
      <c r="H37" s="16"/>
      <c r="I37" s="16"/>
      <c r="J37" s="52"/>
    </row>
    <row r="38" spans="1:10">
      <c r="A38" s="332"/>
      <c r="B38" s="1043" t="s">
        <v>489</v>
      </c>
      <c r="C38" s="333"/>
      <c r="D38" s="333"/>
      <c r="E38" s="333"/>
      <c r="F38" s="333"/>
      <c r="G38" s="333"/>
      <c r="H38" s="16"/>
      <c r="I38" s="16"/>
      <c r="J38" s="52"/>
    </row>
    <row r="39" spans="1:10" ht="15" customHeight="1">
      <c r="A39" s="332"/>
      <c r="B39" s="948" t="s">
        <v>275</v>
      </c>
      <c r="C39" s="949"/>
      <c r="D39" s="949"/>
      <c r="E39" s="949"/>
      <c r="F39" s="949"/>
      <c r="G39" s="16"/>
      <c r="H39" s="16"/>
      <c r="I39" s="16"/>
      <c r="J39" s="52"/>
    </row>
    <row r="40" spans="1:10">
      <c r="A40" s="332"/>
      <c r="B40" s="224"/>
      <c r="C40" s="50"/>
      <c r="D40" s="51"/>
      <c r="E40" s="51"/>
      <c r="F40" s="51"/>
      <c r="G40" s="16"/>
      <c r="H40" s="16"/>
      <c r="I40" s="16"/>
      <c r="J40" s="52"/>
    </row>
    <row r="41" spans="1:10">
      <c r="A41" s="332"/>
      <c r="B41" s="16"/>
      <c r="C41" s="50"/>
      <c r="D41" s="51"/>
      <c r="E41" s="51"/>
      <c r="F41" s="51"/>
      <c r="G41" s="16"/>
      <c r="H41" s="16"/>
      <c r="I41" s="16"/>
      <c r="J41" s="52"/>
    </row>
    <row r="42" spans="1:10">
      <c r="A42" s="198"/>
      <c r="B42" s="334" t="s">
        <v>19</v>
      </c>
      <c r="C42" s="59"/>
      <c r="D42" s="1"/>
      <c r="E42" s="1"/>
      <c r="F42" s="1"/>
      <c r="G42" s="1"/>
      <c r="H42" s="1"/>
      <c r="I42" s="1"/>
      <c r="J42" s="52"/>
    </row>
    <row r="43" spans="1:10">
      <c r="A43" s="198"/>
      <c r="B43" s="1" t="s">
        <v>11</v>
      </c>
      <c r="C43" s="16"/>
      <c r="D43" s="904"/>
      <c r="E43" s="904"/>
      <c r="F43" s="331"/>
      <c r="G43" s="812"/>
      <c r="H43" s="59"/>
      <c r="I43" s="59"/>
      <c r="J43" s="316"/>
    </row>
    <row r="44" spans="1:10">
      <c r="A44" s="198"/>
      <c r="B44" s="1" t="s">
        <v>12</v>
      </c>
      <c r="C44" s="16"/>
      <c r="D44" s="869" t="s">
        <v>13</v>
      </c>
      <c r="E44" s="869"/>
      <c r="F44" s="331"/>
      <c r="G44" s="810"/>
      <c r="H44" s="99"/>
      <c r="I44" s="99"/>
      <c r="J44" s="321" t="s">
        <v>14</v>
      </c>
    </row>
    <row r="45" spans="1:10">
      <c r="A45" s="198"/>
      <c r="B45" s="1"/>
      <c r="C45" s="16"/>
      <c r="D45" s="59"/>
      <c r="E45" s="1"/>
      <c r="F45" s="331"/>
      <c r="G45" s="1"/>
      <c r="H45" s="1"/>
      <c r="I45" s="1"/>
      <c r="J45" s="316"/>
    </row>
    <row r="46" spans="1:10">
      <c r="A46" s="198"/>
      <c r="B46" s="334" t="s">
        <v>20</v>
      </c>
      <c r="C46" s="16"/>
      <c r="D46" s="904"/>
      <c r="E46" s="904"/>
      <c r="F46" s="331"/>
      <c r="G46" s="812"/>
      <c r="H46" s="59"/>
      <c r="I46" s="59"/>
      <c r="J46" s="316"/>
    </row>
    <row r="47" spans="1:10">
      <c r="A47" s="198"/>
      <c r="B47" s="1"/>
      <c r="C47" s="16"/>
      <c r="D47" s="869" t="s">
        <v>13</v>
      </c>
      <c r="E47" s="869"/>
      <c r="F47" s="331"/>
      <c r="G47" s="810"/>
      <c r="H47" s="99"/>
      <c r="I47" s="99"/>
      <c r="J47" s="321" t="s">
        <v>14</v>
      </c>
    </row>
    <row r="48" spans="1:10">
      <c r="A48" s="198"/>
      <c r="B48" s="1"/>
      <c r="C48" s="59"/>
      <c r="D48" s="1"/>
      <c r="E48" s="1"/>
      <c r="F48" s="1"/>
      <c r="G48" s="59"/>
      <c r="H48" s="59"/>
      <c r="I48" s="59"/>
      <c r="J48" s="52"/>
    </row>
    <row r="49" spans="1:10">
      <c r="A49" s="198"/>
      <c r="B49" s="1044" t="s">
        <v>182</v>
      </c>
      <c r="C49" s="904"/>
      <c r="D49" s="904"/>
      <c r="E49" s="331"/>
      <c r="F49" s="331"/>
      <c r="G49" s="812"/>
      <c r="H49" s="59"/>
      <c r="I49" s="59"/>
      <c r="J49" s="52"/>
    </row>
    <row r="50" spans="1:10" ht="13.5" thickBot="1">
      <c r="A50" s="329"/>
      <c r="B50" s="205"/>
      <c r="C50" s="206"/>
      <c r="D50" s="205"/>
      <c r="E50" s="205"/>
      <c r="F50" s="205"/>
      <c r="G50" s="206"/>
      <c r="H50" s="206"/>
      <c r="I50" s="206"/>
      <c r="J50" s="45"/>
    </row>
  </sheetData>
  <mergeCells count="29">
    <mergeCell ref="G15:G16"/>
    <mergeCell ref="D46:E46"/>
    <mergeCell ref="D47:E47"/>
    <mergeCell ref="C49:D49"/>
    <mergeCell ref="B37:F37"/>
    <mergeCell ref="B39:F39"/>
    <mergeCell ref="D43:E43"/>
    <mergeCell ref="D44:E44"/>
    <mergeCell ref="A34:J34"/>
    <mergeCell ref="C8:F8"/>
    <mergeCell ref="C9:F9"/>
    <mergeCell ref="C10:F10"/>
    <mergeCell ref="C12:E12"/>
    <mergeCell ref="C13:E13"/>
    <mergeCell ref="A15:A16"/>
    <mergeCell ref="B15:B16"/>
    <mergeCell ref="C15:C16"/>
    <mergeCell ref="D15:E15"/>
    <mergeCell ref="F15:F16"/>
    <mergeCell ref="H15:I15"/>
    <mergeCell ref="J15:J16"/>
    <mergeCell ref="A17:J17"/>
    <mergeCell ref="A27:J27"/>
    <mergeCell ref="C7:F7"/>
    <mergeCell ref="I1:J1"/>
    <mergeCell ref="A2:J2"/>
    <mergeCell ref="A3:I3"/>
    <mergeCell ref="C5:F5"/>
    <mergeCell ref="C6:F6"/>
  </mergeCells>
  <printOptions horizontalCentered="1"/>
  <pageMargins left="0.98425196850393704" right="0.27559055118110237" top="0.6692913385826772" bottom="0.6692913385826772" header="0.31496062992125984" footer="0.31496062992125984"/>
  <pageSetup paperSize="9" scale="79" fitToHeight="8"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J41"/>
  <sheetViews>
    <sheetView view="pageBreakPreview" zoomScale="154" zoomScaleNormal="100" zoomScaleSheetLayoutView="154" workbookViewId="0">
      <selection activeCell="G15" sqref="G15:G16"/>
    </sheetView>
  </sheetViews>
  <sheetFormatPr defaultColWidth="9.140625" defaultRowHeight="12.75"/>
  <cols>
    <col min="1" max="1" width="4.28515625" style="13" customWidth="1"/>
    <col min="2" max="2" width="29.7109375" style="10" customWidth="1"/>
    <col min="3" max="3" width="8.85546875" style="10" customWidth="1"/>
    <col min="4" max="6" width="9.85546875" style="13" customWidth="1"/>
    <col min="7" max="7" width="11.28515625" style="13" customWidth="1"/>
    <col min="8" max="9" width="9.85546875" style="10" customWidth="1"/>
    <col min="10" max="16384" width="9.140625" style="10"/>
  </cols>
  <sheetData>
    <row r="1" spans="1:10" ht="15" customHeight="1">
      <c r="D1" s="11"/>
      <c r="E1" s="10"/>
      <c r="F1" s="10"/>
      <c r="G1" s="10"/>
      <c r="I1" s="977" t="s">
        <v>474</v>
      </c>
      <c r="J1" s="977"/>
    </row>
    <row r="2" spans="1:10" ht="35.450000000000003" customHeight="1">
      <c r="A2" s="892" t="s">
        <v>502</v>
      </c>
      <c r="B2" s="892"/>
      <c r="C2" s="892"/>
      <c r="D2" s="892"/>
      <c r="E2" s="892"/>
      <c r="F2" s="892"/>
      <c r="G2" s="892"/>
      <c r="H2" s="892"/>
      <c r="I2" s="892"/>
      <c r="J2" s="892"/>
    </row>
    <row r="3" spans="1:10" s="61" customFormat="1" ht="10.5">
      <c r="A3" s="895"/>
      <c r="B3" s="895"/>
      <c r="C3" s="895"/>
      <c r="D3" s="895"/>
      <c r="E3" s="895"/>
      <c r="F3" s="895"/>
      <c r="G3" s="895"/>
      <c r="H3" s="895"/>
      <c r="I3" s="896"/>
    </row>
    <row r="4" spans="1:10" ht="13.5" customHeight="1">
      <c r="D4" s="11"/>
      <c r="E4" s="10"/>
      <c r="F4" s="10"/>
      <c r="G4" s="149" t="s">
        <v>2</v>
      </c>
      <c r="H4" s="16"/>
    </row>
    <row r="5" spans="1:10" ht="15" customHeight="1">
      <c r="B5" s="132" t="s">
        <v>17</v>
      </c>
      <c r="C5" s="974"/>
      <c r="D5" s="974"/>
      <c r="E5" s="974"/>
      <c r="F5" s="974"/>
      <c r="G5" s="152">
        <v>281700</v>
      </c>
      <c r="H5" s="16"/>
    </row>
    <row r="6" spans="1:10" ht="15" customHeight="1">
      <c r="B6" s="132" t="s">
        <v>18</v>
      </c>
      <c r="C6" s="971"/>
      <c r="D6" s="971"/>
      <c r="E6" s="971"/>
      <c r="F6" s="971"/>
      <c r="G6" s="155"/>
      <c r="H6" s="16"/>
    </row>
    <row r="7" spans="1:10" ht="15" customHeight="1">
      <c r="B7" s="132" t="s">
        <v>110</v>
      </c>
      <c r="C7" s="971"/>
      <c r="D7" s="971"/>
      <c r="E7" s="971"/>
      <c r="F7" s="971"/>
      <c r="G7" s="155"/>
      <c r="H7" s="16"/>
    </row>
    <row r="8" spans="1:10" ht="15" customHeight="1">
      <c r="B8" s="132" t="s">
        <v>111</v>
      </c>
      <c r="C8" s="971"/>
      <c r="D8" s="971"/>
      <c r="E8" s="971"/>
      <c r="F8" s="971"/>
      <c r="G8" s="155"/>
      <c r="H8" s="16"/>
    </row>
    <row r="9" spans="1:10">
      <c r="B9" s="132" t="s">
        <v>21</v>
      </c>
      <c r="C9" s="971"/>
      <c r="D9" s="971"/>
      <c r="E9" s="971"/>
      <c r="F9" s="971"/>
      <c r="G9" s="155"/>
      <c r="H9" s="16"/>
    </row>
    <row r="10" spans="1:10">
      <c r="B10" s="5" t="s">
        <v>112</v>
      </c>
      <c r="C10" s="971"/>
      <c r="D10" s="971"/>
      <c r="E10" s="971"/>
      <c r="F10" s="971"/>
      <c r="G10" s="152" t="s">
        <v>8</v>
      </c>
      <c r="H10" s="16"/>
    </row>
    <row r="11" spans="1:10">
      <c r="D11" s="10"/>
      <c r="E11" s="10"/>
      <c r="F11" s="10"/>
      <c r="G11" s="10"/>
    </row>
    <row r="12" spans="1:10">
      <c r="B12" s="12" t="s">
        <v>42</v>
      </c>
      <c r="C12" s="876"/>
      <c r="D12" s="876"/>
      <c r="E12" s="876"/>
      <c r="F12" s="10"/>
      <c r="G12" s="978"/>
      <c r="H12" s="978"/>
      <c r="I12" s="978"/>
    </row>
    <row r="13" spans="1:10" s="61" customFormat="1" ht="10.5">
      <c r="A13" s="60"/>
      <c r="C13" s="898" t="s">
        <v>41</v>
      </c>
      <c r="D13" s="898"/>
      <c r="E13" s="898"/>
      <c r="F13" s="60"/>
      <c r="G13" s="811" t="s">
        <v>142</v>
      </c>
      <c r="H13" s="811"/>
    </row>
    <row r="14" spans="1:10" ht="13.5" thickBot="1">
      <c r="D14" s="10"/>
      <c r="E14" s="10"/>
      <c r="F14" s="10"/>
      <c r="G14" s="10"/>
      <c r="I14" s="17"/>
    </row>
    <row r="15" spans="1:10" ht="37.15" customHeight="1" thickBot="1">
      <c r="A15" s="857" t="s">
        <v>3</v>
      </c>
      <c r="B15" s="859" t="s">
        <v>4</v>
      </c>
      <c r="C15" s="857" t="s">
        <v>5</v>
      </c>
      <c r="D15" s="940" t="s">
        <v>311</v>
      </c>
      <c r="E15" s="941"/>
      <c r="F15" s="942" t="s">
        <v>312</v>
      </c>
      <c r="G15" s="907" t="s">
        <v>337</v>
      </c>
      <c r="H15" s="976" t="s">
        <v>16</v>
      </c>
      <c r="I15" s="947"/>
      <c r="J15" s="944" t="s">
        <v>315</v>
      </c>
    </row>
    <row r="16" spans="1:10" ht="44.25" customHeight="1" thickBot="1">
      <c r="A16" s="939"/>
      <c r="B16" s="858"/>
      <c r="C16" s="861"/>
      <c r="D16" s="373" t="s">
        <v>193</v>
      </c>
      <c r="E16" s="372" t="s">
        <v>6</v>
      </c>
      <c r="F16" s="943"/>
      <c r="G16" s="912"/>
      <c r="H16" s="567" t="s">
        <v>313</v>
      </c>
      <c r="I16" s="567" t="s">
        <v>314</v>
      </c>
      <c r="J16" s="945"/>
    </row>
    <row r="17" spans="1:10" ht="13.9" customHeight="1" thickBot="1">
      <c r="A17" s="955" t="s">
        <v>238</v>
      </c>
      <c r="B17" s="956"/>
      <c r="C17" s="956"/>
      <c r="D17" s="956"/>
      <c r="E17" s="956"/>
      <c r="F17" s="956"/>
      <c r="G17" s="956"/>
      <c r="H17" s="956"/>
      <c r="I17" s="956"/>
      <c r="J17" s="957"/>
    </row>
    <row r="18" spans="1:10" s="11" customFormat="1" ht="25.5">
      <c r="A18" s="586" t="s">
        <v>7</v>
      </c>
      <c r="B18" s="587" t="s">
        <v>271</v>
      </c>
      <c r="C18" s="588" t="s">
        <v>123</v>
      </c>
      <c r="D18" s="589"/>
      <c r="E18" s="590"/>
      <c r="F18" s="369"/>
      <c r="G18" s="591"/>
      <c r="H18" s="369"/>
      <c r="I18" s="369"/>
      <c r="J18" s="369"/>
    </row>
    <row r="19" spans="1:10" s="11" customFormat="1" ht="14.45" customHeight="1">
      <c r="A19" s="592" t="s">
        <v>9</v>
      </c>
      <c r="B19" s="354" t="s">
        <v>272</v>
      </c>
      <c r="C19" s="547" t="s">
        <v>123</v>
      </c>
      <c r="D19" s="183"/>
      <c r="E19" s="593"/>
      <c r="F19" s="214"/>
      <c r="G19" s="594"/>
      <c r="H19" s="214"/>
      <c r="I19" s="214"/>
      <c r="J19" s="214"/>
    </row>
    <row r="20" spans="1:10" s="11" customFormat="1" ht="14.45" customHeight="1">
      <c r="A20" s="592" t="s">
        <v>10</v>
      </c>
      <c r="B20" s="354" t="s">
        <v>191</v>
      </c>
      <c r="C20" s="547" t="s">
        <v>123</v>
      </c>
      <c r="D20" s="164"/>
      <c r="E20" s="595"/>
      <c r="F20" s="217"/>
      <c r="G20" s="596"/>
      <c r="H20" s="217"/>
      <c r="I20" s="217"/>
      <c r="J20" s="217"/>
    </row>
    <row r="21" spans="1:10" s="11" customFormat="1" ht="14.45" customHeight="1">
      <c r="A21" s="592" t="s">
        <v>133</v>
      </c>
      <c r="B21" s="354" t="s">
        <v>202</v>
      </c>
      <c r="C21" s="547" t="s">
        <v>123</v>
      </c>
      <c r="D21" s="164"/>
      <c r="E21" s="595"/>
      <c r="F21" s="217"/>
      <c r="G21" s="596"/>
      <c r="H21" s="217"/>
      <c r="I21" s="217"/>
      <c r="J21" s="217"/>
    </row>
    <row r="22" spans="1:10" s="11" customFormat="1" ht="38.25" customHeight="1">
      <c r="A22" s="592" t="s">
        <v>135</v>
      </c>
      <c r="B22" s="354" t="s">
        <v>501</v>
      </c>
      <c r="C22" s="547" t="s">
        <v>123</v>
      </c>
      <c r="D22" s="164"/>
      <c r="E22" s="595"/>
      <c r="F22" s="217"/>
      <c r="G22" s="596"/>
      <c r="H22" s="217"/>
      <c r="I22" s="217"/>
      <c r="J22" s="217"/>
    </row>
    <row r="23" spans="1:10" s="11" customFormat="1" ht="46.5" customHeight="1">
      <c r="A23" s="592" t="s">
        <v>137</v>
      </c>
      <c r="B23" s="354" t="s">
        <v>273</v>
      </c>
      <c r="C23" s="547" t="s">
        <v>123</v>
      </c>
      <c r="D23" s="164"/>
      <c r="E23" s="595"/>
      <c r="F23" s="217"/>
      <c r="G23" s="596"/>
      <c r="H23" s="217"/>
      <c r="I23" s="217"/>
      <c r="J23" s="217"/>
    </row>
    <row r="24" spans="1:10" s="11" customFormat="1" ht="38.450000000000003" customHeight="1">
      <c r="A24" s="592" t="s">
        <v>139</v>
      </c>
      <c r="B24" s="354" t="s">
        <v>274</v>
      </c>
      <c r="C24" s="547" t="s">
        <v>188</v>
      </c>
      <c r="D24" s="164"/>
      <c r="E24" s="595"/>
      <c r="F24" s="217"/>
      <c r="G24" s="596"/>
      <c r="H24" s="217"/>
      <c r="I24" s="217"/>
      <c r="J24" s="217"/>
    </row>
    <row r="25" spans="1:10" s="11" customFormat="1" ht="16.5" customHeight="1">
      <c r="A25" s="592" t="s">
        <v>178</v>
      </c>
      <c r="B25" s="354" t="s">
        <v>472</v>
      </c>
      <c r="C25" s="547" t="s">
        <v>129</v>
      </c>
      <c r="D25" s="164"/>
      <c r="E25" s="595"/>
      <c r="F25" s="217"/>
      <c r="G25" s="596"/>
      <c r="H25" s="217"/>
      <c r="I25" s="217"/>
      <c r="J25" s="217"/>
    </row>
    <row r="26" spans="1:10" s="11" customFormat="1" ht="27.75" customHeight="1" thickBot="1">
      <c r="A26" s="597" t="s">
        <v>179</v>
      </c>
      <c r="B26" s="598" t="s">
        <v>473</v>
      </c>
      <c r="C26" s="599" t="s">
        <v>0</v>
      </c>
      <c r="D26" s="193"/>
      <c r="E26" s="600"/>
      <c r="F26" s="220"/>
      <c r="G26" s="601"/>
      <c r="H26" s="220"/>
      <c r="I26" s="220"/>
      <c r="J26" s="220"/>
    </row>
    <row r="27" spans="1:10">
      <c r="A27" s="335"/>
      <c r="B27" s="38"/>
      <c r="C27" s="39"/>
      <c r="D27" s="40"/>
      <c r="E27" s="40"/>
      <c r="F27" s="40"/>
      <c r="G27" s="38"/>
      <c r="H27" s="38"/>
      <c r="I27" s="38"/>
      <c r="J27" s="41"/>
    </row>
    <row r="28" spans="1:10" ht="15" customHeight="1">
      <c r="A28" s="332"/>
      <c r="B28" s="948" t="s">
        <v>184</v>
      </c>
      <c r="C28" s="949"/>
      <c r="D28" s="949"/>
      <c r="E28" s="949"/>
      <c r="F28" s="949"/>
      <c r="G28" s="16"/>
      <c r="H28" s="16"/>
      <c r="I28" s="16"/>
      <c r="J28" s="52"/>
    </row>
    <row r="29" spans="1:10">
      <c r="A29" s="332"/>
      <c r="B29" s="1043" t="s">
        <v>489</v>
      </c>
      <c r="C29" s="333"/>
      <c r="D29" s="333"/>
      <c r="E29" s="333"/>
      <c r="F29" s="333"/>
      <c r="G29" s="333"/>
      <c r="H29" s="16"/>
      <c r="I29" s="16"/>
      <c r="J29" s="52"/>
    </row>
    <row r="30" spans="1:10" ht="15" customHeight="1">
      <c r="A30" s="332"/>
      <c r="B30" s="948" t="s">
        <v>275</v>
      </c>
      <c r="C30" s="949"/>
      <c r="D30" s="949"/>
      <c r="E30" s="949"/>
      <c r="F30" s="949"/>
      <c r="G30" s="16"/>
      <c r="H30" s="16"/>
      <c r="I30" s="16"/>
      <c r="J30" s="52"/>
    </row>
    <row r="31" spans="1:10">
      <c r="A31" s="332"/>
      <c r="B31" s="224"/>
      <c r="C31" s="50"/>
      <c r="D31" s="51"/>
      <c r="E31" s="51"/>
      <c r="F31" s="51"/>
      <c r="G31" s="16"/>
      <c r="H31" s="16"/>
      <c r="I31" s="16"/>
      <c r="J31" s="52"/>
    </row>
    <row r="32" spans="1:10">
      <c r="A32" s="332"/>
      <c r="B32" s="16"/>
      <c r="C32" s="50"/>
      <c r="D32" s="51"/>
      <c r="E32" s="51"/>
      <c r="F32" s="51"/>
      <c r="G32" s="16"/>
      <c r="H32" s="16"/>
      <c r="I32" s="16"/>
      <c r="J32" s="52"/>
    </row>
    <row r="33" spans="1:10">
      <c r="A33" s="198"/>
      <c r="B33" s="805" t="s">
        <v>19</v>
      </c>
      <c r="C33" s="804"/>
      <c r="D33" s="1"/>
      <c r="E33" s="1"/>
      <c r="F33" s="1"/>
      <c r="G33" s="1"/>
      <c r="H33" s="1"/>
      <c r="I33" s="1"/>
      <c r="J33" s="52"/>
    </row>
    <row r="34" spans="1:10">
      <c r="A34" s="198"/>
      <c r="B34" s="1" t="s">
        <v>11</v>
      </c>
      <c r="C34" s="16"/>
      <c r="D34" s="904"/>
      <c r="E34" s="904"/>
      <c r="F34" s="331"/>
      <c r="G34" s="812"/>
      <c r="H34" s="804"/>
      <c r="I34" s="804"/>
      <c r="J34" s="316"/>
    </row>
    <row r="35" spans="1:10">
      <c r="A35" s="198"/>
      <c r="B35" s="1" t="s">
        <v>12</v>
      </c>
      <c r="C35" s="16"/>
      <c r="D35" s="869" t="s">
        <v>13</v>
      </c>
      <c r="E35" s="869"/>
      <c r="F35" s="331"/>
      <c r="G35" s="810"/>
      <c r="H35" s="803"/>
      <c r="I35" s="803"/>
      <c r="J35" s="321" t="s">
        <v>14</v>
      </c>
    </row>
    <row r="36" spans="1:10">
      <c r="A36" s="198"/>
      <c r="B36" s="1"/>
      <c r="C36" s="16"/>
      <c r="D36" s="804"/>
      <c r="E36" s="1"/>
      <c r="F36" s="331"/>
      <c r="G36" s="1"/>
      <c r="H36" s="1"/>
      <c r="I36" s="1"/>
      <c r="J36" s="316"/>
    </row>
    <row r="37" spans="1:10">
      <c r="A37" s="198"/>
      <c r="B37" s="805" t="s">
        <v>20</v>
      </c>
      <c r="C37" s="16"/>
      <c r="D37" s="904"/>
      <c r="E37" s="904"/>
      <c r="F37" s="331"/>
      <c r="G37" s="812"/>
      <c r="H37" s="804"/>
      <c r="I37" s="804"/>
      <c r="J37" s="316"/>
    </row>
    <row r="38" spans="1:10">
      <c r="A38" s="198"/>
      <c r="B38" s="1"/>
      <c r="C38" s="16"/>
      <c r="D38" s="869" t="s">
        <v>13</v>
      </c>
      <c r="E38" s="869"/>
      <c r="F38" s="331"/>
      <c r="G38" s="810"/>
      <c r="H38" s="803"/>
      <c r="I38" s="803"/>
      <c r="J38" s="321" t="s">
        <v>14</v>
      </c>
    </row>
    <row r="39" spans="1:10">
      <c r="A39" s="198"/>
      <c r="B39" s="1"/>
      <c r="C39" s="804"/>
      <c r="D39" s="1"/>
      <c r="E39" s="1"/>
      <c r="F39" s="1"/>
      <c r="G39" s="804"/>
      <c r="H39" s="804"/>
      <c r="I39" s="804"/>
      <c r="J39" s="52"/>
    </row>
    <row r="40" spans="1:10">
      <c r="A40" s="198"/>
      <c r="B40" s="1044" t="s">
        <v>182</v>
      </c>
      <c r="C40" s="904"/>
      <c r="D40" s="904"/>
      <c r="E40" s="331"/>
      <c r="F40" s="331"/>
      <c r="G40" s="812"/>
      <c r="H40" s="804"/>
      <c r="I40" s="804"/>
      <c r="J40" s="52"/>
    </row>
    <row r="41" spans="1:10" ht="13.5" thickBot="1">
      <c r="A41" s="329"/>
      <c r="B41" s="205"/>
      <c r="C41" s="206"/>
      <c r="D41" s="205"/>
      <c r="E41" s="205"/>
      <c r="F41" s="205"/>
      <c r="G41" s="206"/>
      <c r="H41" s="206"/>
      <c r="I41" s="206"/>
      <c r="J41" s="45"/>
    </row>
  </sheetData>
  <mergeCells count="28">
    <mergeCell ref="G12:I12"/>
    <mergeCell ref="D37:E37"/>
    <mergeCell ref="D38:E38"/>
    <mergeCell ref="C40:D40"/>
    <mergeCell ref="B28:F28"/>
    <mergeCell ref="B30:F30"/>
    <mergeCell ref="D34:E34"/>
    <mergeCell ref="D35:E35"/>
    <mergeCell ref="H15:I15"/>
    <mergeCell ref="J15:J16"/>
    <mergeCell ref="A17:J17"/>
    <mergeCell ref="C8:F8"/>
    <mergeCell ref="C9:F9"/>
    <mergeCell ref="C10:F10"/>
    <mergeCell ref="C12:E12"/>
    <mergeCell ref="C13:E13"/>
    <mergeCell ref="A15:A16"/>
    <mergeCell ref="B15:B16"/>
    <mergeCell ref="C15:C16"/>
    <mergeCell ref="D15:E15"/>
    <mergeCell ref="F15:F16"/>
    <mergeCell ref="G15:G16"/>
    <mergeCell ref="C7:F7"/>
    <mergeCell ref="I1:J1"/>
    <mergeCell ref="A2:J2"/>
    <mergeCell ref="A3:I3"/>
    <mergeCell ref="C5:F5"/>
    <mergeCell ref="C6:F6"/>
  </mergeCells>
  <printOptions horizontalCentered="1"/>
  <pageMargins left="0.78740157480314965" right="0.27559055118110237" top="0.27559055118110237" bottom="0.27559055118110237" header="0.31496062992125984" footer="0.31496062992125984"/>
  <pageSetup paperSize="9" scale="81" fitToHeight="8"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J62"/>
  <sheetViews>
    <sheetView view="pageBreakPreview" topLeftCell="A40" zoomScale="150" zoomScaleNormal="100" zoomScaleSheetLayoutView="150" workbookViewId="0">
      <selection activeCell="I18" sqref="I18"/>
    </sheetView>
  </sheetViews>
  <sheetFormatPr defaultColWidth="9.140625" defaultRowHeight="12.75"/>
  <cols>
    <col min="1" max="1" width="5.140625" style="13" customWidth="1"/>
    <col min="2" max="2" width="29.140625" style="10" customWidth="1"/>
    <col min="3" max="3" width="8.85546875" style="10" customWidth="1"/>
    <col min="4" max="6" width="9.85546875" style="13" customWidth="1"/>
    <col min="7" max="7" width="11" style="13" customWidth="1"/>
    <col min="8" max="9" width="9.85546875" style="10" customWidth="1"/>
    <col min="10" max="16384" width="9.140625" style="10"/>
  </cols>
  <sheetData>
    <row r="1" spans="1:10" ht="15" customHeight="1">
      <c r="D1" s="11"/>
      <c r="E1" s="10"/>
      <c r="F1" s="10"/>
      <c r="G1" s="10"/>
      <c r="H1" s="977" t="s">
        <v>276</v>
      </c>
      <c r="I1" s="977"/>
      <c r="J1" s="977"/>
    </row>
    <row r="2" spans="1:10" ht="20.45" customHeight="1">
      <c r="A2" s="892" t="s">
        <v>277</v>
      </c>
      <c r="B2" s="892"/>
      <c r="C2" s="892"/>
      <c r="D2" s="892"/>
      <c r="E2" s="892"/>
      <c r="F2" s="892"/>
      <c r="G2" s="892"/>
      <c r="H2" s="892"/>
      <c r="I2" s="892"/>
      <c r="J2" s="892"/>
    </row>
    <row r="3" spans="1:10" s="61" customFormat="1" ht="10.5">
      <c r="A3" s="895"/>
      <c r="B3" s="895"/>
      <c r="C3" s="895"/>
      <c r="D3" s="895"/>
      <c r="E3" s="895"/>
      <c r="F3" s="895"/>
      <c r="G3" s="895"/>
      <c r="H3" s="895"/>
      <c r="I3" s="896"/>
    </row>
    <row r="4" spans="1:10" ht="13.5" customHeight="1">
      <c r="D4" s="11"/>
      <c r="E4" s="10"/>
      <c r="F4" s="10"/>
      <c r="G4" s="10"/>
      <c r="H4" s="149" t="s">
        <v>2</v>
      </c>
    </row>
    <row r="5" spans="1:10" ht="15" customHeight="1">
      <c r="B5" s="132" t="s">
        <v>18</v>
      </c>
      <c r="C5" s="974"/>
      <c r="D5" s="974"/>
      <c r="E5" s="974"/>
      <c r="F5" s="974"/>
      <c r="G5" s="975"/>
      <c r="H5" s="152"/>
    </row>
    <row r="6" spans="1:10" ht="15" customHeight="1">
      <c r="B6" s="132" t="s">
        <v>110</v>
      </c>
      <c r="C6" s="971"/>
      <c r="D6" s="971"/>
      <c r="E6" s="971"/>
      <c r="F6" s="971"/>
      <c r="G6" s="972"/>
      <c r="H6" s="155"/>
    </row>
    <row r="7" spans="1:10" ht="15" customHeight="1">
      <c r="B7" s="132" t="s">
        <v>111</v>
      </c>
      <c r="C7" s="971"/>
      <c r="D7" s="971"/>
      <c r="E7" s="971"/>
      <c r="F7" s="971"/>
      <c r="G7" s="972"/>
      <c r="H7" s="155"/>
    </row>
    <row r="8" spans="1:10" ht="15" customHeight="1">
      <c r="B8" s="132" t="s">
        <v>21</v>
      </c>
      <c r="C8" s="971"/>
      <c r="D8" s="971"/>
      <c r="E8" s="971"/>
      <c r="F8" s="971"/>
      <c r="G8" s="972"/>
      <c r="H8" s="155"/>
    </row>
    <row r="9" spans="1:10" ht="15" customHeight="1">
      <c r="B9" s="5" t="s">
        <v>112</v>
      </c>
      <c r="C9" s="971"/>
      <c r="D9" s="971"/>
      <c r="E9" s="971"/>
      <c r="F9" s="971"/>
      <c r="G9" s="972"/>
      <c r="H9" s="632" t="s">
        <v>8</v>
      </c>
    </row>
    <row r="10" spans="1:10">
      <c r="D10" s="10"/>
      <c r="E10" s="10"/>
      <c r="F10" s="10"/>
      <c r="G10" s="10"/>
    </row>
    <row r="11" spans="1:10">
      <c r="B11" s="12" t="s">
        <v>42</v>
      </c>
      <c r="C11" s="876"/>
      <c r="D11" s="876"/>
      <c r="E11" s="876"/>
      <c r="F11" s="876"/>
      <c r="G11" s="978"/>
      <c r="H11" s="978"/>
      <c r="I11" s="978"/>
    </row>
    <row r="12" spans="1:10" s="61" customFormat="1" ht="10.5">
      <c r="A12" s="60"/>
      <c r="C12" s="898" t="s">
        <v>41</v>
      </c>
      <c r="D12" s="898"/>
      <c r="E12" s="898"/>
      <c r="F12" s="898"/>
      <c r="G12" s="898" t="s">
        <v>142</v>
      </c>
      <c r="H12" s="898"/>
      <c r="I12" s="898"/>
    </row>
    <row r="13" spans="1:10" ht="13.5" thickBot="1">
      <c r="D13" s="10"/>
      <c r="E13" s="10"/>
      <c r="F13" s="10"/>
      <c r="G13" s="10"/>
      <c r="I13" s="17"/>
    </row>
    <row r="14" spans="1:10" ht="28.9" customHeight="1" thickBot="1">
      <c r="A14" s="857" t="s">
        <v>3</v>
      </c>
      <c r="B14" s="859" t="s">
        <v>4</v>
      </c>
      <c r="C14" s="857" t="s">
        <v>5</v>
      </c>
      <c r="D14" s="940" t="s">
        <v>311</v>
      </c>
      <c r="E14" s="941"/>
      <c r="F14" s="942" t="s">
        <v>312</v>
      </c>
      <c r="G14" s="907" t="s">
        <v>337</v>
      </c>
      <c r="H14" s="976" t="s">
        <v>16</v>
      </c>
      <c r="I14" s="947"/>
      <c r="J14" s="944" t="s">
        <v>315</v>
      </c>
    </row>
    <row r="15" spans="1:10" ht="65.25" customHeight="1" thickBot="1">
      <c r="A15" s="939"/>
      <c r="B15" s="858"/>
      <c r="C15" s="861"/>
      <c r="D15" s="373" t="s">
        <v>193</v>
      </c>
      <c r="E15" s="372" t="s">
        <v>6</v>
      </c>
      <c r="F15" s="943"/>
      <c r="G15" s="912"/>
      <c r="H15" s="567" t="s">
        <v>313</v>
      </c>
      <c r="I15" s="567" t="s">
        <v>314</v>
      </c>
      <c r="J15" s="945"/>
    </row>
    <row r="16" spans="1:10" ht="13.9" customHeight="1" thickBot="1">
      <c r="A16" s="955" t="s">
        <v>238</v>
      </c>
      <c r="B16" s="956"/>
      <c r="C16" s="956"/>
      <c r="D16" s="956"/>
      <c r="E16" s="956"/>
      <c r="F16" s="956"/>
      <c r="G16" s="956"/>
      <c r="H16" s="956"/>
      <c r="I16" s="956"/>
      <c r="J16" s="957"/>
    </row>
    <row r="17" spans="1:10" s="506" customFormat="1" ht="13.9" customHeight="1">
      <c r="A17" s="609" t="s">
        <v>278</v>
      </c>
      <c r="B17" s="610"/>
      <c r="C17" s="610"/>
      <c r="D17" s="611"/>
      <c r="E17" s="612"/>
      <c r="F17" s="613"/>
      <c r="G17" s="612"/>
      <c r="H17" s="609"/>
      <c r="I17" s="609"/>
      <c r="J17" s="609"/>
    </row>
    <row r="18" spans="1:10" s="473" customFormat="1" ht="13.9" customHeight="1">
      <c r="A18" s="360" t="s">
        <v>7</v>
      </c>
      <c r="B18" s="614" t="s">
        <v>279</v>
      </c>
      <c r="C18" s="214" t="s">
        <v>280</v>
      </c>
      <c r="D18" s="615"/>
      <c r="E18" s="616"/>
      <c r="F18" s="617"/>
      <c r="G18" s="616"/>
      <c r="H18" s="618"/>
      <c r="I18" s="618"/>
      <c r="J18" s="618"/>
    </row>
    <row r="19" spans="1:10" s="11" customFormat="1">
      <c r="A19" s="360" t="s">
        <v>9</v>
      </c>
      <c r="B19" s="614" t="s">
        <v>281</v>
      </c>
      <c r="C19" s="214" t="s">
        <v>123</v>
      </c>
      <c r="D19" s="468"/>
      <c r="E19" s="355"/>
      <c r="F19" s="619"/>
      <c r="G19" s="355"/>
      <c r="H19" s="353"/>
      <c r="I19" s="353"/>
      <c r="J19" s="353"/>
    </row>
    <row r="20" spans="1:10" s="11" customFormat="1">
      <c r="A20" s="360" t="s">
        <v>10</v>
      </c>
      <c r="B20" s="614" t="s">
        <v>282</v>
      </c>
      <c r="C20" s="214" t="s">
        <v>188</v>
      </c>
      <c r="D20" s="468"/>
      <c r="E20" s="355"/>
      <c r="F20" s="619"/>
      <c r="G20" s="355"/>
      <c r="H20" s="353"/>
      <c r="I20" s="353"/>
      <c r="J20" s="353"/>
    </row>
    <row r="21" spans="1:10" s="11" customFormat="1">
      <c r="A21" s="360" t="s">
        <v>133</v>
      </c>
      <c r="B21" s="614" t="s">
        <v>383</v>
      </c>
      <c r="C21" s="214" t="s">
        <v>283</v>
      </c>
      <c r="D21" s="468"/>
      <c r="E21" s="355"/>
      <c r="F21" s="619"/>
      <c r="G21" s="355"/>
      <c r="H21" s="353"/>
      <c r="I21" s="353"/>
      <c r="J21" s="353"/>
    </row>
    <row r="22" spans="1:10" s="11" customFormat="1" ht="24">
      <c r="A22" s="360" t="s">
        <v>135</v>
      </c>
      <c r="B22" s="354" t="s">
        <v>284</v>
      </c>
      <c r="C22" s="214" t="s">
        <v>280</v>
      </c>
      <c r="D22" s="468"/>
      <c r="E22" s="355"/>
      <c r="F22" s="619"/>
      <c r="G22" s="355"/>
      <c r="H22" s="353"/>
      <c r="I22" s="353"/>
      <c r="J22" s="353"/>
    </row>
    <row r="23" spans="1:10" s="11" customFormat="1" ht="25.5">
      <c r="A23" s="360" t="s">
        <v>137</v>
      </c>
      <c r="B23" s="354" t="s">
        <v>285</v>
      </c>
      <c r="C23" s="214" t="s">
        <v>123</v>
      </c>
      <c r="D23" s="468"/>
      <c r="E23" s="358"/>
      <c r="F23" s="620"/>
      <c r="G23" s="355"/>
      <c r="H23" s="353"/>
      <c r="I23" s="353"/>
      <c r="J23" s="357"/>
    </row>
    <row r="24" spans="1:10" ht="19.5" customHeight="1">
      <c r="A24" s="470" t="s">
        <v>232</v>
      </c>
      <c r="B24" s="621"/>
      <c r="C24" s="469"/>
      <c r="D24" s="348"/>
      <c r="E24" s="347"/>
      <c r="F24" s="622"/>
      <c r="G24" s="347"/>
      <c r="H24" s="353"/>
      <c r="I24" s="353"/>
      <c r="J24" s="346"/>
    </row>
    <row r="25" spans="1:10" s="473" customFormat="1" ht="13.9" customHeight="1">
      <c r="A25" s="360" t="s">
        <v>7</v>
      </c>
      <c r="B25" s="614" t="s">
        <v>279</v>
      </c>
      <c r="C25" s="214" t="s">
        <v>280</v>
      </c>
      <c r="D25" s="615"/>
      <c r="E25" s="616"/>
      <c r="F25" s="617"/>
      <c r="G25" s="616"/>
      <c r="H25" s="618"/>
      <c r="I25" s="618"/>
      <c r="J25" s="618"/>
    </row>
    <row r="26" spans="1:10" s="11" customFormat="1">
      <c r="A26" s="360" t="s">
        <v>9</v>
      </c>
      <c r="B26" s="614" t="s">
        <v>281</v>
      </c>
      <c r="C26" s="214" t="s">
        <v>123</v>
      </c>
      <c r="D26" s="468"/>
      <c r="E26" s="355"/>
      <c r="F26" s="619"/>
      <c r="G26" s="355"/>
      <c r="H26" s="353"/>
      <c r="I26" s="353"/>
      <c r="J26" s="353"/>
    </row>
    <row r="27" spans="1:10" s="11" customFormat="1">
      <c r="A27" s="360" t="s">
        <v>10</v>
      </c>
      <c r="B27" s="614" t="s">
        <v>282</v>
      </c>
      <c r="C27" s="214" t="s">
        <v>188</v>
      </c>
      <c r="D27" s="468"/>
      <c r="E27" s="355"/>
      <c r="F27" s="619"/>
      <c r="G27" s="355"/>
      <c r="H27" s="353"/>
      <c r="I27" s="353"/>
      <c r="J27" s="353"/>
    </row>
    <row r="28" spans="1:10" s="11" customFormat="1">
      <c r="A28" s="360" t="s">
        <v>133</v>
      </c>
      <c r="B28" s="614" t="s">
        <v>383</v>
      </c>
      <c r="C28" s="214" t="s">
        <v>283</v>
      </c>
      <c r="D28" s="468"/>
      <c r="E28" s="355"/>
      <c r="F28" s="619"/>
      <c r="G28" s="355"/>
      <c r="H28" s="353"/>
      <c r="I28" s="353"/>
      <c r="J28" s="353"/>
    </row>
    <row r="29" spans="1:10" s="11" customFormat="1" ht="24">
      <c r="A29" s="360" t="s">
        <v>135</v>
      </c>
      <c r="B29" s="354" t="s">
        <v>284</v>
      </c>
      <c r="C29" s="214" t="s">
        <v>280</v>
      </c>
      <c r="D29" s="468"/>
      <c r="E29" s="355"/>
      <c r="F29" s="619"/>
      <c r="G29" s="355"/>
      <c r="H29" s="353"/>
      <c r="I29" s="353"/>
      <c r="J29" s="353"/>
    </row>
    <row r="30" spans="1:10" s="11" customFormat="1" ht="25.5">
      <c r="A30" s="360" t="s">
        <v>137</v>
      </c>
      <c r="B30" s="354" t="s">
        <v>285</v>
      </c>
      <c r="C30" s="214" t="s">
        <v>123</v>
      </c>
      <c r="D30" s="468"/>
      <c r="E30" s="358"/>
      <c r="F30" s="620"/>
      <c r="G30" s="355"/>
      <c r="H30" s="353"/>
      <c r="I30" s="353"/>
      <c r="J30" s="357"/>
    </row>
    <row r="31" spans="1:10" ht="19.5" customHeight="1">
      <c r="A31" s="470" t="s">
        <v>227</v>
      </c>
      <c r="B31" s="621"/>
      <c r="C31" s="469"/>
      <c r="D31" s="348"/>
      <c r="E31" s="347"/>
      <c r="F31" s="622"/>
      <c r="G31" s="347"/>
      <c r="H31" s="353"/>
      <c r="I31" s="353"/>
      <c r="J31" s="346"/>
    </row>
    <row r="32" spans="1:10" ht="18.75" customHeight="1" thickBot="1">
      <c r="A32" s="448" t="s">
        <v>286</v>
      </c>
      <c r="B32" s="623"/>
      <c r="C32" s="446"/>
      <c r="D32" s="624"/>
      <c r="E32" s="625"/>
      <c r="F32" s="626"/>
      <c r="G32" s="625"/>
      <c r="H32" s="337"/>
      <c r="I32" s="337"/>
      <c r="J32" s="338"/>
    </row>
    <row r="33" spans="1:10" ht="15" customHeight="1" thickBot="1">
      <c r="A33" s="955" t="s">
        <v>234</v>
      </c>
      <c r="B33" s="956"/>
      <c r="C33" s="956"/>
      <c r="D33" s="956"/>
      <c r="E33" s="956"/>
      <c r="F33" s="956"/>
      <c r="G33" s="956"/>
      <c r="H33" s="956"/>
      <c r="I33" s="956"/>
      <c r="J33" s="957"/>
    </row>
    <row r="34" spans="1:10" s="506" customFormat="1" ht="13.9" customHeight="1">
      <c r="A34" s="609" t="s">
        <v>233</v>
      </c>
      <c r="B34" s="610"/>
      <c r="C34" s="610"/>
      <c r="D34" s="627"/>
      <c r="E34" s="628"/>
      <c r="F34" s="629"/>
      <c r="G34" s="628"/>
      <c r="H34" s="630"/>
      <c r="I34" s="630"/>
      <c r="J34" s="630"/>
    </row>
    <row r="35" spans="1:10" s="473" customFormat="1" ht="13.9" customHeight="1">
      <c r="A35" s="360" t="s">
        <v>7</v>
      </c>
      <c r="B35" s="614" t="s">
        <v>279</v>
      </c>
      <c r="C35" s="214" t="s">
        <v>280</v>
      </c>
      <c r="D35" s="615"/>
      <c r="E35" s="616"/>
      <c r="F35" s="617"/>
      <c r="G35" s="616"/>
      <c r="H35" s="618"/>
      <c r="I35" s="618"/>
      <c r="J35" s="618"/>
    </row>
    <row r="36" spans="1:10" s="11" customFormat="1">
      <c r="A36" s="360" t="s">
        <v>9</v>
      </c>
      <c r="B36" s="614" t="s">
        <v>281</v>
      </c>
      <c r="C36" s="214" t="s">
        <v>123</v>
      </c>
      <c r="D36" s="468"/>
      <c r="E36" s="355"/>
      <c r="F36" s="619"/>
      <c r="G36" s="355"/>
      <c r="H36" s="353"/>
      <c r="I36" s="353"/>
      <c r="J36" s="353"/>
    </row>
    <row r="37" spans="1:10" s="11" customFormat="1">
      <c r="A37" s="360" t="s">
        <v>10</v>
      </c>
      <c r="B37" s="614" t="s">
        <v>282</v>
      </c>
      <c r="C37" s="214" t="s">
        <v>188</v>
      </c>
      <c r="D37" s="468"/>
      <c r="E37" s="355"/>
      <c r="F37" s="619"/>
      <c r="G37" s="355"/>
      <c r="H37" s="353"/>
      <c r="I37" s="353"/>
      <c r="J37" s="353"/>
    </row>
    <row r="38" spans="1:10" s="11" customFormat="1">
      <c r="A38" s="360" t="s">
        <v>133</v>
      </c>
      <c r="B38" s="614" t="s">
        <v>383</v>
      </c>
      <c r="C38" s="214" t="s">
        <v>283</v>
      </c>
      <c r="D38" s="468"/>
      <c r="E38" s="355"/>
      <c r="F38" s="619"/>
      <c r="G38" s="355"/>
      <c r="H38" s="353"/>
      <c r="I38" s="353"/>
      <c r="J38" s="353"/>
    </row>
    <row r="39" spans="1:10" s="11" customFormat="1" ht="24">
      <c r="A39" s="360" t="s">
        <v>135</v>
      </c>
      <c r="B39" s="354" t="s">
        <v>284</v>
      </c>
      <c r="C39" s="214" t="s">
        <v>280</v>
      </c>
      <c r="D39" s="468"/>
      <c r="E39" s="355"/>
      <c r="F39" s="619"/>
      <c r="G39" s="355"/>
      <c r="H39" s="353"/>
      <c r="I39" s="353"/>
      <c r="J39" s="353"/>
    </row>
    <row r="40" spans="1:10" s="11" customFormat="1" ht="25.5">
      <c r="A40" s="360" t="s">
        <v>137</v>
      </c>
      <c r="B40" s="354" t="s">
        <v>285</v>
      </c>
      <c r="C40" s="214" t="s">
        <v>123</v>
      </c>
      <c r="D40" s="468"/>
      <c r="E40" s="358"/>
      <c r="F40" s="620"/>
      <c r="G40" s="355"/>
      <c r="H40" s="353"/>
      <c r="I40" s="353"/>
      <c r="J40" s="357"/>
    </row>
    <row r="41" spans="1:10" ht="22.5" customHeight="1">
      <c r="A41" s="470" t="s">
        <v>232</v>
      </c>
      <c r="B41" s="621"/>
      <c r="C41" s="469"/>
      <c r="D41" s="348"/>
      <c r="E41" s="347"/>
      <c r="F41" s="622"/>
      <c r="G41" s="347"/>
      <c r="H41" s="353"/>
      <c r="I41" s="353"/>
      <c r="J41" s="346"/>
    </row>
    <row r="42" spans="1:10" s="473" customFormat="1" ht="13.9" customHeight="1">
      <c r="A42" s="360" t="s">
        <v>7</v>
      </c>
      <c r="B42" s="614" t="s">
        <v>279</v>
      </c>
      <c r="C42" s="214" t="s">
        <v>280</v>
      </c>
      <c r="D42" s="615"/>
      <c r="E42" s="616"/>
      <c r="F42" s="617"/>
      <c r="G42" s="616"/>
      <c r="H42" s="618"/>
      <c r="I42" s="618"/>
      <c r="J42" s="618"/>
    </row>
    <row r="43" spans="1:10" s="11" customFormat="1">
      <c r="A43" s="360" t="s">
        <v>9</v>
      </c>
      <c r="B43" s="614" t="s">
        <v>281</v>
      </c>
      <c r="C43" s="214" t="s">
        <v>123</v>
      </c>
      <c r="D43" s="468"/>
      <c r="E43" s="355"/>
      <c r="F43" s="619"/>
      <c r="G43" s="355"/>
      <c r="H43" s="353"/>
      <c r="I43" s="353"/>
      <c r="J43" s="353"/>
    </row>
    <row r="44" spans="1:10" s="11" customFormat="1">
      <c r="A44" s="360" t="s">
        <v>10</v>
      </c>
      <c r="B44" s="614" t="s">
        <v>282</v>
      </c>
      <c r="C44" s="214" t="s">
        <v>188</v>
      </c>
      <c r="D44" s="468"/>
      <c r="E44" s="355"/>
      <c r="F44" s="619"/>
      <c r="G44" s="355"/>
      <c r="H44" s="353"/>
      <c r="I44" s="353"/>
      <c r="J44" s="353"/>
    </row>
    <row r="45" spans="1:10" s="11" customFormat="1">
      <c r="A45" s="360" t="s">
        <v>133</v>
      </c>
      <c r="B45" s="614" t="s">
        <v>383</v>
      </c>
      <c r="C45" s="214" t="s">
        <v>283</v>
      </c>
      <c r="D45" s="468"/>
      <c r="E45" s="355"/>
      <c r="F45" s="619"/>
      <c r="G45" s="355"/>
      <c r="H45" s="353"/>
      <c r="I45" s="353"/>
      <c r="J45" s="353"/>
    </row>
    <row r="46" spans="1:10" s="11" customFormat="1" ht="24">
      <c r="A46" s="360" t="s">
        <v>135</v>
      </c>
      <c r="B46" s="354" t="s">
        <v>284</v>
      </c>
      <c r="C46" s="214" t="s">
        <v>280</v>
      </c>
      <c r="D46" s="468"/>
      <c r="E46" s="355"/>
      <c r="F46" s="619"/>
      <c r="G46" s="355"/>
      <c r="H46" s="353"/>
      <c r="I46" s="353"/>
      <c r="J46" s="353"/>
    </row>
    <row r="47" spans="1:10" s="11" customFormat="1" ht="25.5">
      <c r="A47" s="360" t="s">
        <v>137</v>
      </c>
      <c r="B47" s="354" t="s">
        <v>285</v>
      </c>
      <c r="C47" s="214" t="s">
        <v>123</v>
      </c>
      <c r="D47" s="468"/>
      <c r="E47" s="358"/>
      <c r="F47" s="620"/>
      <c r="G47" s="355"/>
      <c r="H47" s="353"/>
      <c r="I47" s="353"/>
      <c r="J47" s="357"/>
    </row>
    <row r="48" spans="1:10" ht="26.25" customHeight="1">
      <c r="A48" s="470" t="s">
        <v>227</v>
      </c>
      <c r="B48" s="621"/>
      <c r="C48" s="469"/>
      <c r="D48" s="348"/>
      <c r="E48" s="347"/>
      <c r="F48" s="622"/>
      <c r="G48" s="347"/>
      <c r="H48" s="353"/>
      <c r="I48" s="353"/>
      <c r="J48" s="346"/>
    </row>
    <row r="49" spans="1:10" ht="26.25" customHeight="1" thickBot="1">
      <c r="A49" s="457" t="s">
        <v>226</v>
      </c>
      <c r="B49" s="636"/>
      <c r="C49" s="455"/>
      <c r="D49" s="340"/>
      <c r="E49" s="339"/>
      <c r="F49" s="637"/>
      <c r="G49" s="339"/>
      <c r="H49" s="451"/>
      <c r="I49" s="451"/>
      <c r="J49" s="341"/>
    </row>
    <row r="50" spans="1:10">
      <c r="A50" s="335"/>
      <c r="B50" s="38"/>
      <c r="C50" s="39"/>
      <c r="D50" s="40"/>
      <c r="E50" s="40"/>
      <c r="F50" s="40"/>
      <c r="G50" s="38"/>
      <c r="H50" s="38"/>
      <c r="I50" s="38"/>
      <c r="J50" s="41"/>
    </row>
    <row r="51" spans="1:10" ht="15" customHeight="1">
      <c r="A51" s="332"/>
      <c r="B51" s="948" t="s">
        <v>184</v>
      </c>
      <c r="C51" s="949"/>
      <c r="D51" s="949"/>
      <c r="E51" s="949"/>
      <c r="F51" s="949"/>
      <c r="G51" s="16"/>
      <c r="H51" s="16"/>
      <c r="I51" s="16"/>
      <c r="J51" s="52"/>
    </row>
    <row r="52" spans="1:10" ht="15" customHeight="1">
      <c r="A52" s="332"/>
      <c r="B52" s="948" t="s">
        <v>287</v>
      </c>
      <c r="C52" s="949"/>
      <c r="D52" s="949"/>
      <c r="E52" s="949"/>
      <c r="F52" s="949"/>
      <c r="G52" s="16"/>
      <c r="H52" s="16"/>
      <c r="I52" s="16"/>
      <c r="J52" s="52"/>
    </row>
    <row r="53" spans="1:10">
      <c r="A53" s="332"/>
      <c r="B53" s="16"/>
      <c r="C53" s="50"/>
      <c r="D53" s="51"/>
      <c r="E53" s="51"/>
      <c r="F53" s="51"/>
      <c r="G53" s="16"/>
      <c r="H53" s="16"/>
      <c r="I53" s="16"/>
      <c r="J53" s="52"/>
    </row>
    <row r="54" spans="1:10">
      <c r="A54" s="198"/>
      <c r="B54" s="334" t="s">
        <v>19</v>
      </c>
      <c r="C54" s="59"/>
      <c r="D54" s="1"/>
      <c r="E54" s="1"/>
      <c r="F54" s="1"/>
      <c r="G54" s="1"/>
      <c r="H54" s="1"/>
      <c r="I54" s="1"/>
      <c r="J54" s="52"/>
    </row>
    <row r="55" spans="1:10">
      <c r="A55" s="198"/>
      <c r="B55" s="1" t="s">
        <v>11</v>
      </c>
      <c r="C55" s="16"/>
      <c r="D55" s="870"/>
      <c r="E55" s="870"/>
      <c r="F55" s="331"/>
      <c r="G55" s="812"/>
      <c r="H55" s="59"/>
      <c r="I55" s="870"/>
      <c r="J55" s="1066"/>
    </row>
    <row r="56" spans="1:10" ht="15" customHeight="1">
      <c r="A56" s="198"/>
      <c r="B56" s="1" t="s">
        <v>12</v>
      </c>
      <c r="C56" s="16"/>
      <c r="D56" s="869" t="s">
        <v>13</v>
      </c>
      <c r="E56" s="869"/>
      <c r="F56" s="331"/>
      <c r="G56" s="810"/>
      <c r="H56" s="99"/>
      <c r="I56" s="934" t="s">
        <v>14</v>
      </c>
      <c r="J56" s="1067"/>
    </row>
    <row r="57" spans="1:10">
      <c r="A57" s="198"/>
      <c r="B57" s="1"/>
      <c r="C57" s="16"/>
      <c r="D57" s="59"/>
      <c r="E57" s="1"/>
      <c r="F57" s="331"/>
      <c r="G57" s="1"/>
      <c r="H57" s="1"/>
      <c r="I57" s="1"/>
      <c r="J57" s="316"/>
    </row>
    <row r="58" spans="1:10">
      <c r="A58" s="198"/>
      <c r="B58" s="334" t="s">
        <v>20</v>
      </c>
      <c r="C58" s="16"/>
      <c r="D58" s="870"/>
      <c r="E58" s="870"/>
      <c r="F58" s="331"/>
      <c r="G58" s="812"/>
      <c r="H58" s="59"/>
      <c r="I58" s="870"/>
      <c r="J58" s="1066"/>
    </row>
    <row r="59" spans="1:10" ht="15" customHeight="1">
      <c r="A59" s="198"/>
      <c r="B59" s="1"/>
      <c r="C59" s="16"/>
      <c r="D59" s="869" t="s">
        <v>13</v>
      </c>
      <c r="E59" s="869"/>
      <c r="F59" s="331"/>
      <c r="G59" s="810"/>
      <c r="H59" s="99"/>
      <c r="I59" s="933" t="s">
        <v>14</v>
      </c>
      <c r="J59" s="1068"/>
    </row>
    <row r="60" spans="1:10">
      <c r="A60" s="198"/>
      <c r="B60" s="1"/>
      <c r="C60" s="59"/>
      <c r="D60" s="1"/>
      <c r="E60" s="1"/>
      <c r="F60" s="1"/>
      <c r="G60" s="59"/>
      <c r="H60" s="59"/>
      <c r="I60" s="59"/>
      <c r="J60" s="52"/>
    </row>
    <row r="61" spans="1:10">
      <c r="A61" s="198"/>
      <c r="B61" s="1044" t="s">
        <v>182</v>
      </c>
      <c r="C61" s="904"/>
      <c r="D61" s="904"/>
      <c r="E61" s="331"/>
      <c r="F61" s="331"/>
      <c r="G61" s="812"/>
      <c r="H61" s="59"/>
      <c r="I61" s="59"/>
      <c r="J61" s="52"/>
    </row>
    <row r="62" spans="1:10" ht="13.5" thickBot="1">
      <c r="A62" s="329"/>
      <c r="B62" s="205"/>
      <c r="C62" s="206"/>
      <c r="D62" s="205"/>
      <c r="E62" s="205"/>
      <c r="F62" s="205"/>
      <c r="G62" s="206"/>
      <c r="H62" s="206"/>
      <c r="I62" s="206"/>
      <c r="J62" s="45"/>
    </row>
  </sheetData>
  <mergeCells count="33">
    <mergeCell ref="I58:J58"/>
    <mergeCell ref="I59:J59"/>
    <mergeCell ref="I56:J56"/>
    <mergeCell ref="I55:J55"/>
    <mergeCell ref="D59:E59"/>
    <mergeCell ref="C61:D61"/>
    <mergeCell ref="D55:E55"/>
    <mergeCell ref="D56:E56"/>
    <mergeCell ref="D58:E58"/>
    <mergeCell ref="H14:I14"/>
    <mergeCell ref="J14:J15"/>
    <mergeCell ref="A16:J16"/>
    <mergeCell ref="A33:J33"/>
    <mergeCell ref="B51:F51"/>
    <mergeCell ref="G14:G15"/>
    <mergeCell ref="B52:F52"/>
    <mergeCell ref="A14:A15"/>
    <mergeCell ref="B14:B15"/>
    <mergeCell ref="C14:C15"/>
    <mergeCell ref="D14:E14"/>
    <mergeCell ref="F14:F15"/>
    <mergeCell ref="C8:G8"/>
    <mergeCell ref="C9:G9"/>
    <mergeCell ref="C11:F11"/>
    <mergeCell ref="G11:I11"/>
    <mergeCell ref="C12:F12"/>
    <mergeCell ref="G12:I12"/>
    <mergeCell ref="C7:G7"/>
    <mergeCell ref="H1:J1"/>
    <mergeCell ref="A2:J2"/>
    <mergeCell ref="A3:I3"/>
    <mergeCell ref="C5:G5"/>
    <mergeCell ref="C6:G6"/>
  </mergeCells>
  <printOptions horizontalCentered="1"/>
  <pageMargins left="0.78740157480314965" right="0.27559055118110237" top="0.27559055118110237" bottom="0.27559055118110237" header="0.31496062992125984" footer="0.31496062992125984"/>
  <pageSetup paperSize="9" scale="65" fitToHeight="8"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BreakPreview" zoomScale="112" zoomScaleNormal="70" zoomScaleSheetLayoutView="112" workbookViewId="0">
      <selection activeCell="C14" sqref="C14"/>
    </sheetView>
  </sheetViews>
  <sheetFormatPr defaultRowHeight="12.75"/>
  <cols>
    <col min="1" max="1" width="6.7109375" style="719" customWidth="1"/>
    <col min="2" max="2" width="43.42578125" style="719" customWidth="1"/>
    <col min="3" max="3" width="20.42578125" style="719" customWidth="1"/>
    <col min="4" max="4" width="27.5703125" style="719" customWidth="1"/>
    <col min="5" max="5" width="17.28515625" style="719" customWidth="1"/>
    <col min="6" max="6" width="17.42578125" style="719" customWidth="1"/>
    <col min="7" max="7" width="18.85546875" style="719" customWidth="1"/>
    <col min="8" max="8" width="9.42578125" style="719" customWidth="1"/>
    <col min="9" max="9" width="7.42578125" style="719" customWidth="1"/>
    <col min="10" max="10" width="9.140625" style="719" customWidth="1"/>
    <col min="11" max="256" width="9.140625" style="719"/>
    <col min="257" max="257" width="6.7109375" style="719" customWidth="1"/>
    <col min="258" max="258" width="43.42578125" style="719" customWidth="1"/>
    <col min="259" max="259" width="20.42578125" style="719" customWidth="1"/>
    <col min="260" max="260" width="27.5703125" style="719" customWidth="1"/>
    <col min="261" max="261" width="17.28515625" style="719" customWidth="1"/>
    <col min="262" max="262" width="17.42578125" style="719" customWidth="1"/>
    <col min="263" max="263" width="18.85546875" style="719" customWidth="1"/>
    <col min="264" max="264" width="9.42578125" style="719" customWidth="1"/>
    <col min="265" max="265" width="7.42578125" style="719" customWidth="1"/>
    <col min="266" max="266" width="9.140625" style="719" customWidth="1"/>
    <col min="267" max="512" width="9.140625" style="719"/>
    <col min="513" max="513" width="6.7109375" style="719" customWidth="1"/>
    <col min="514" max="514" width="43.42578125" style="719" customWidth="1"/>
    <col min="515" max="515" width="20.42578125" style="719" customWidth="1"/>
    <col min="516" max="516" width="27.5703125" style="719" customWidth="1"/>
    <col min="517" max="517" width="17.28515625" style="719" customWidth="1"/>
    <col min="518" max="518" width="17.42578125" style="719" customWidth="1"/>
    <col min="519" max="519" width="18.85546875" style="719" customWidth="1"/>
    <col min="520" max="520" width="9.42578125" style="719" customWidth="1"/>
    <col min="521" max="521" width="7.42578125" style="719" customWidth="1"/>
    <col min="522" max="522" width="9.140625" style="719" customWidth="1"/>
    <col min="523" max="768" width="9.140625" style="719"/>
    <col min="769" max="769" width="6.7109375" style="719" customWidth="1"/>
    <col min="770" max="770" width="43.42578125" style="719" customWidth="1"/>
    <col min="771" max="771" width="20.42578125" style="719" customWidth="1"/>
    <col min="772" max="772" width="27.5703125" style="719" customWidth="1"/>
    <col min="773" max="773" width="17.28515625" style="719" customWidth="1"/>
    <col min="774" max="774" width="17.42578125" style="719" customWidth="1"/>
    <col min="775" max="775" width="18.85546875" style="719" customWidth="1"/>
    <col min="776" max="776" width="9.42578125" style="719" customWidth="1"/>
    <col min="777" max="777" width="7.42578125" style="719" customWidth="1"/>
    <col min="778" max="778" width="9.140625" style="719" customWidth="1"/>
    <col min="779" max="1024" width="9.140625" style="719"/>
    <col min="1025" max="1025" width="6.7109375" style="719" customWidth="1"/>
    <col min="1026" max="1026" width="43.42578125" style="719" customWidth="1"/>
    <col min="1027" max="1027" width="20.42578125" style="719" customWidth="1"/>
    <col min="1028" max="1028" width="27.5703125" style="719" customWidth="1"/>
    <col min="1029" max="1029" width="17.28515625" style="719" customWidth="1"/>
    <col min="1030" max="1030" width="17.42578125" style="719" customWidth="1"/>
    <col min="1031" max="1031" width="18.85546875" style="719" customWidth="1"/>
    <col min="1032" max="1032" width="9.42578125" style="719" customWidth="1"/>
    <col min="1033" max="1033" width="7.42578125" style="719" customWidth="1"/>
    <col min="1034" max="1034" width="9.140625" style="719" customWidth="1"/>
    <col min="1035" max="1280" width="9.140625" style="719"/>
    <col min="1281" max="1281" width="6.7109375" style="719" customWidth="1"/>
    <col min="1282" max="1282" width="43.42578125" style="719" customWidth="1"/>
    <col min="1283" max="1283" width="20.42578125" style="719" customWidth="1"/>
    <col min="1284" max="1284" width="27.5703125" style="719" customWidth="1"/>
    <col min="1285" max="1285" width="17.28515625" style="719" customWidth="1"/>
    <col min="1286" max="1286" width="17.42578125" style="719" customWidth="1"/>
    <col min="1287" max="1287" width="18.85546875" style="719" customWidth="1"/>
    <col min="1288" max="1288" width="9.42578125" style="719" customWidth="1"/>
    <col min="1289" max="1289" width="7.42578125" style="719" customWidth="1"/>
    <col min="1290" max="1290" width="9.140625" style="719" customWidth="1"/>
    <col min="1291" max="1536" width="9.140625" style="719"/>
    <col min="1537" max="1537" width="6.7109375" style="719" customWidth="1"/>
    <col min="1538" max="1538" width="43.42578125" style="719" customWidth="1"/>
    <col min="1539" max="1539" width="20.42578125" style="719" customWidth="1"/>
    <col min="1540" max="1540" width="27.5703125" style="719" customWidth="1"/>
    <col min="1541" max="1541" width="17.28515625" style="719" customWidth="1"/>
    <col min="1542" max="1542" width="17.42578125" style="719" customWidth="1"/>
    <col min="1543" max="1543" width="18.85546875" style="719" customWidth="1"/>
    <col min="1544" max="1544" width="9.42578125" style="719" customWidth="1"/>
    <col min="1545" max="1545" width="7.42578125" style="719" customWidth="1"/>
    <col min="1546" max="1546" width="9.140625" style="719" customWidth="1"/>
    <col min="1547" max="1792" width="9.140625" style="719"/>
    <col min="1793" max="1793" width="6.7109375" style="719" customWidth="1"/>
    <col min="1794" max="1794" width="43.42578125" style="719" customWidth="1"/>
    <col min="1795" max="1795" width="20.42578125" style="719" customWidth="1"/>
    <col min="1796" max="1796" width="27.5703125" style="719" customWidth="1"/>
    <col min="1797" max="1797" width="17.28515625" style="719" customWidth="1"/>
    <col min="1798" max="1798" width="17.42578125" style="719" customWidth="1"/>
    <col min="1799" max="1799" width="18.85546875" style="719" customWidth="1"/>
    <col min="1800" max="1800" width="9.42578125" style="719" customWidth="1"/>
    <col min="1801" max="1801" width="7.42578125" style="719" customWidth="1"/>
    <col min="1802" max="1802" width="9.140625" style="719" customWidth="1"/>
    <col min="1803" max="2048" width="9.140625" style="719"/>
    <col min="2049" max="2049" width="6.7109375" style="719" customWidth="1"/>
    <col min="2050" max="2050" width="43.42578125" style="719" customWidth="1"/>
    <col min="2051" max="2051" width="20.42578125" style="719" customWidth="1"/>
    <col min="2052" max="2052" width="27.5703125" style="719" customWidth="1"/>
    <col min="2053" max="2053" width="17.28515625" style="719" customWidth="1"/>
    <col min="2054" max="2054" width="17.42578125" style="719" customWidth="1"/>
    <col min="2055" max="2055" width="18.85546875" style="719" customWidth="1"/>
    <col min="2056" max="2056" width="9.42578125" style="719" customWidth="1"/>
    <col min="2057" max="2057" width="7.42578125" style="719" customWidth="1"/>
    <col min="2058" max="2058" width="9.140625" style="719" customWidth="1"/>
    <col min="2059" max="2304" width="9.140625" style="719"/>
    <col min="2305" max="2305" width="6.7109375" style="719" customWidth="1"/>
    <col min="2306" max="2306" width="43.42578125" style="719" customWidth="1"/>
    <col min="2307" max="2307" width="20.42578125" style="719" customWidth="1"/>
    <col min="2308" max="2308" width="27.5703125" style="719" customWidth="1"/>
    <col min="2309" max="2309" width="17.28515625" style="719" customWidth="1"/>
    <col min="2310" max="2310" width="17.42578125" style="719" customWidth="1"/>
    <col min="2311" max="2311" width="18.85546875" style="719" customWidth="1"/>
    <col min="2312" max="2312" width="9.42578125" style="719" customWidth="1"/>
    <col min="2313" max="2313" width="7.42578125" style="719" customWidth="1"/>
    <col min="2314" max="2314" width="9.140625" style="719" customWidth="1"/>
    <col min="2315" max="2560" width="9.140625" style="719"/>
    <col min="2561" max="2561" width="6.7109375" style="719" customWidth="1"/>
    <col min="2562" max="2562" width="43.42578125" style="719" customWidth="1"/>
    <col min="2563" max="2563" width="20.42578125" style="719" customWidth="1"/>
    <col min="2564" max="2564" width="27.5703125" style="719" customWidth="1"/>
    <col min="2565" max="2565" width="17.28515625" style="719" customWidth="1"/>
    <col min="2566" max="2566" width="17.42578125" style="719" customWidth="1"/>
    <col min="2567" max="2567" width="18.85546875" style="719" customWidth="1"/>
    <col min="2568" max="2568" width="9.42578125" style="719" customWidth="1"/>
    <col min="2569" max="2569" width="7.42578125" style="719" customWidth="1"/>
    <col min="2570" max="2570" width="9.140625" style="719" customWidth="1"/>
    <col min="2571" max="2816" width="9.140625" style="719"/>
    <col min="2817" max="2817" width="6.7109375" style="719" customWidth="1"/>
    <col min="2818" max="2818" width="43.42578125" style="719" customWidth="1"/>
    <col min="2819" max="2819" width="20.42578125" style="719" customWidth="1"/>
    <col min="2820" max="2820" width="27.5703125" style="719" customWidth="1"/>
    <col min="2821" max="2821" width="17.28515625" style="719" customWidth="1"/>
    <col min="2822" max="2822" width="17.42578125" style="719" customWidth="1"/>
    <col min="2823" max="2823" width="18.85546875" style="719" customWidth="1"/>
    <col min="2824" max="2824" width="9.42578125" style="719" customWidth="1"/>
    <col min="2825" max="2825" width="7.42578125" style="719" customWidth="1"/>
    <col min="2826" max="2826" width="9.140625" style="719" customWidth="1"/>
    <col min="2827" max="3072" width="9.140625" style="719"/>
    <col min="3073" max="3073" width="6.7109375" style="719" customWidth="1"/>
    <col min="3074" max="3074" width="43.42578125" style="719" customWidth="1"/>
    <col min="3075" max="3075" width="20.42578125" style="719" customWidth="1"/>
    <col min="3076" max="3076" width="27.5703125" style="719" customWidth="1"/>
    <col min="3077" max="3077" width="17.28515625" style="719" customWidth="1"/>
    <col min="3078" max="3078" width="17.42578125" style="719" customWidth="1"/>
    <col min="3079" max="3079" width="18.85546875" style="719" customWidth="1"/>
    <col min="3080" max="3080" width="9.42578125" style="719" customWidth="1"/>
    <col min="3081" max="3081" width="7.42578125" style="719" customWidth="1"/>
    <col min="3082" max="3082" width="9.140625" style="719" customWidth="1"/>
    <col min="3083" max="3328" width="9.140625" style="719"/>
    <col min="3329" max="3329" width="6.7109375" style="719" customWidth="1"/>
    <col min="3330" max="3330" width="43.42578125" style="719" customWidth="1"/>
    <col min="3331" max="3331" width="20.42578125" style="719" customWidth="1"/>
    <col min="3332" max="3332" width="27.5703125" style="719" customWidth="1"/>
    <col min="3333" max="3333" width="17.28515625" style="719" customWidth="1"/>
    <col min="3334" max="3334" width="17.42578125" style="719" customWidth="1"/>
    <col min="3335" max="3335" width="18.85546875" style="719" customWidth="1"/>
    <col min="3336" max="3336" width="9.42578125" style="719" customWidth="1"/>
    <col min="3337" max="3337" width="7.42578125" style="719" customWidth="1"/>
    <col min="3338" max="3338" width="9.140625" style="719" customWidth="1"/>
    <col min="3339" max="3584" width="9.140625" style="719"/>
    <col min="3585" max="3585" width="6.7109375" style="719" customWidth="1"/>
    <col min="3586" max="3586" width="43.42578125" style="719" customWidth="1"/>
    <col min="3587" max="3587" width="20.42578125" style="719" customWidth="1"/>
    <col min="3588" max="3588" width="27.5703125" style="719" customWidth="1"/>
    <col min="3589" max="3589" width="17.28515625" style="719" customWidth="1"/>
    <col min="3590" max="3590" width="17.42578125" style="719" customWidth="1"/>
    <col min="3591" max="3591" width="18.85546875" style="719" customWidth="1"/>
    <col min="3592" max="3592" width="9.42578125" style="719" customWidth="1"/>
    <col min="3593" max="3593" width="7.42578125" style="719" customWidth="1"/>
    <col min="3594" max="3594" width="9.140625" style="719" customWidth="1"/>
    <col min="3595" max="3840" width="9.140625" style="719"/>
    <col min="3841" max="3841" width="6.7109375" style="719" customWidth="1"/>
    <col min="3842" max="3842" width="43.42578125" style="719" customWidth="1"/>
    <col min="3843" max="3843" width="20.42578125" style="719" customWidth="1"/>
    <col min="3844" max="3844" width="27.5703125" style="719" customWidth="1"/>
    <col min="3845" max="3845" width="17.28515625" style="719" customWidth="1"/>
    <col min="3846" max="3846" width="17.42578125" style="719" customWidth="1"/>
    <col min="3847" max="3847" width="18.85546875" style="719" customWidth="1"/>
    <col min="3848" max="3848" width="9.42578125" style="719" customWidth="1"/>
    <col min="3849" max="3849" width="7.42578125" style="719" customWidth="1"/>
    <col min="3850" max="3850" width="9.140625" style="719" customWidth="1"/>
    <col min="3851" max="4096" width="9.140625" style="719"/>
    <col min="4097" max="4097" width="6.7109375" style="719" customWidth="1"/>
    <col min="4098" max="4098" width="43.42578125" style="719" customWidth="1"/>
    <col min="4099" max="4099" width="20.42578125" style="719" customWidth="1"/>
    <col min="4100" max="4100" width="27.5703125" style="719" customWidth="1"/>
    <col min="4101" max="4101" width="17.28515625" style="719" customWidth="1"/>
    <col min="4102" max="4102" width="17.42578125" style="719" customWidth="1"/>
    <col min="4103" max="4103" width="18.85546875" style="719" customWidth="1"/>
    <col min="4104" max="4104" width="9.42578125" style="719" customWidth="1"/>
    <col min="4105" max="4105" width="7.42578125" style="719" customWidth="1"/>
    <col min="4106" max="4106" width="9.140625" style="719" customWidth="1"/>
    <col min="4107" max="4352" width="9.140625" style="719"/>
    <col min="4353" max="4353" width="6.7109375" style="719" customWidth="1"/>
    <col min="4354" max="4354" width="43.42578125" style="719" customWidth="1"/>
    <col min="4355" max="4355" width="20.42578125" style="719" customWidth="1"/>
    <col min="4356" max="4356" width="27.5703125" style="719" customWidth="1"/>
    <col min="4357" max="4357" width="17.28515625" style="719" customWidth="1"/>
    <col min="4358" max="4358" width="17.42578125" style="719" customWidth="1"/>
    <col min="4359" max="4359" width="18.85546875" style="719" customWidth="1"/>
    <col min="4360" max="4360" width="9.42578125" style="719" customWidth="1"/>
    <col min="4361" max="4361" width="7.42578125" style="719" customWidth="1"/>
    <col min="4362" max="4362" width="9.140625" style="719" customWidth="1"/>
    <col min="4363" max="4608" width="9.140625" style="719"/>
    <col min="4609" max="4609" width="6.7109375" style="719" customWidth="1"/>
    <col min="4610" max="4610" width="43.42578125" style="719" customWidth="1"/>
    <col min="4611" max="4611" width="20.42578125" style="719" customWidth="1"/>
    <col min="4612" max="4612" width="27.5703125" style="719" customWidth="1"/>
    <col min="4613" max="4613" width="17.28515625" style="719" customWidth="1"/>
    <col min="4614" max="4614" width="17.42578125" style="719" customWidth="1"/>
    <col min="4615" max="4615" width="18.85546875" style="719" customWidth="1"/>
    <col min="4616" max="4616" width="9.42578125" style="719" customWidth="1"/>
    <col min="4617" max="4617" width="7.42578125" style="719" customWidth="1"/>
    <col min="4618" max="4618" width="9.140625" style="719" customWidth="1"/>
    <col min="4619" max="4864" width="9.140625" style="719"/>
    <col min="4865" max="4865" width="6.7109375" style="719" customWidth="1"/>
    <col min="4866" max="4866" width="43.42578125" style="719" customWidth="1"/>
    <col min="4867" max="4867" width="20.42578125" style="719" customWidth="1"/>
    <col min="4868" max="4868" width="27.5703125" style="719" customWidth="1"/>
    <col min="4869" max="4869" width="17.28515625" style="719" customWidth="1"/>
    <col min="4870" max="4870" width="17.42578125" style="719" customWidth="1"/>
    <col min="4871" max="4871" width="18.85546875" style="719" customWidth="1"/>
    <col min="4872" max="4872" width="9.42578125" style="719" customWidth="1"/>
    <col min="4873" max="4873" width="7.42578125" style="719" customWidth="1"/>
    <col min="4874" max="4874" width="9.140625" style="719" customWidth="1"/>
    <col min="4875" max="5120" width="9.140625" style="719"/>
    <col min="5121" max="5121" width="6.7109375" style="719" customWidth="1"/>
    <col min="5122" max="5122" width="43.42578125" style="719" customWidth="1"/>
    <col min="5123" max="5123" width="20.42578125" style="719" customWidth="1"/>
    <col min="5124" max="5124" width="27.5703125" style="719" customWidth="1"/>
    <col min="5125" max="5125" width="17.28515625" style="719" customWidth="1"/>
    <col min="5126" max="5126" width="17.42578125" style="719" customWidth="1"/>
    <col min="5127" max="5127" width="18.85546875" style="719" customWidth="1"/>
    <col min="5128" max="5128" width="9.42578125" style="719" customWidth="1"/>
    <col min="5129" max="5129" width="7.42578125" style="719" customWidth="1"/>
    <col min="5130" max="5130" width="9.140625" style="719" customWidth="1"/>
    <col min="5131" max="5376" width="9.140625" style="719"/>
    <col min="5377" max="5377" width="6.7109375" style="719" customWidth="1"/>
    <col min="5378" max="5378" width="43.42578125" style="719" customWidth="1"/>
    <col min="5379" max="5379" width="20.42578125" style="719" customWidth="1"/>
    <col min="5380" max="5380" width="27.5703125" style="719" customWidth="1"/>
    <col min="5381" max="5381" width="17.28515625" style="719" customWidth="1"/>
    <col min="5382" max="5382" width="17.42578125" style="719" customWidth="1"/>
    <col min="5383" max="5383" width="18.85546875" style="719" customWidth="1"/>
    <col min="5384" max="5384" width="9.42578125" style="719" customWidth="1"/>
    <col min="5385" max="5385" width="7.42578125" style="719" customWidth="1"/>
    <col min="5386" max="5386" width="9.140625" style="719" customWidth="1"/>
    <col min="5387" max="5632" width="9.140625" style="719"/>
    <col min="5633" max="5633" width="6.7109375" style="719" customWidth="1"/>
    <col min="5634" max="5634" width="43.42578125" style="719" customWidth="1"/>
    <col min="5635" max="5635" width="20.42578125" style="719" customWidth="1"/>
    <col min="5636" max="5636" width="27.5703125" style="719" customWidth="1"/>
    <col min="5637" max="5637" width="17.28515625" style="719" customWidth="1"/>
    <col min="5638" max="5638" width="17.42578125" style="719" customWidth="1"/>
    <col min="5639" max="5639" width="18.85546875" style="719" customWidth="1"/>
    <col min="5640" max="5640" width="9.42578125" style="719" customWidth="1"/>
    <col min="5641" max="5641" width="7.42578125" style="719" customWidth="1"/>
    <col min="5642" max="5642" width="9.140625" style="719" customWidth="1"/>
    <col min="5643" max="5888" width="9.140625" style="719"/>
    <col min="5889" max="5889" width="6.7109375" style="719" customWidth="1"/>
    <col min="5890" max="5890" width="43.42578125" style="719" customWidth="1"/>
    <col min="5891" max="5891" width="20.42578125" style="719" customWidth="1"/>
    <col min="5892" max="5892" width="27.5703125" style="719" customWidth="1"/>
    <col min="5893" max="5893" width="17.28515625" style="719" customWidth="1"/>
    <col min="5894" max="5894" width="17.42578125" style="719" customWidth="1"/>
    <col min="5895" max="5895" width="18.85546875" style="719" customWidth="1"/>
    <col min="5896" max="5896" width="9.42578125" style="719" customWidth="1"/>
    <col min="5897" max="5897" width="7.42578125" style="719" customWidth="1"/>
    <col min="5898" max="5898" width="9.140625" style="719" customWidth="1"/>
    <col min="5899" max="6144" width="9.140625" style="719"/>
    <col min="6145" max="6145" width="6.7109375" style="719" customWidth="1"/>
    <col min="6146" max="6146" width="43.42578125" style="719" customWidth="1"/>
    <col min="6147" max="6147" width="20.42578125" style="719" customWidth="1"/>
    <col min="6148" max="6148" width="27.5703125" style="719" customWidth="1"/>
    <col min="6149" max="6149" width="17.28515625" style="719" customWidth="1"/>
    <col min="6150" max="6150" width="17.42578125" style="719" customWidth="1"/>
    <col min="6151" max="6151" width="18.85546875" style="719" customWidth="1"/>
    <col min="6152" max="6152" width="9.42578125" style="719" customWidth="1"/>
    <col min="6153" max="6153" width="7.42578125" style="719" customWidth="1"/>
    <col min="6154" max="6154" width="9.140625" style="719" customWidth="1"/>
    <col min="6155" max="6400" width="9.140625" style="719"/>
    <col min="6401" max="6401" width="6.7109375" style="719" customWidth="1"/>
    <col min="6402" max="6402" width="43.42578125" style="719" customWidth="1"/>
    <col min="6403" max="6403" width="20.42578125" style="719" customWidth="1"/>
    <col min="6404" max="6404" width="27.5703125" style="719" customWidth="1"/>
    <col min="6405" max="6405" width="17.28515625" style="719" customWidth="1"/>
    <col min="6406" max="6406" width="17.42578125" style="719" customWidth="1"/>
    <col min="6407" max="6407" width="18.85546875" style="719" customWidth="1"/>
    <col min="6408" max="6408" width="9.42578125" style="719" customWidth="1"/>
    <col min="6409" max="6409" width="7.42578125" style="719" customWidth="1"/>
    <col min="6410" max="6410" width="9.140625" style="719" customWidth="1"/>
    <col min="6411" max="6656" width="9.140625" style="719"/>
    <col min="6657" max="6657" width="6.7109375" style="719" customWidth="1"/>
    <col min="6658" max="6658" width="43.42578125" style="719" customWidth="1"/>
    <col min="6659" max="6659" width="20.42578125" style="719" customWidth="1"/>
    <col min="6660" max="6660" width="27.5703125" style="719" customWidth="1"/>
    <col min="6661" max="6661" width="17.28515625" style="719" customWidth="1"/>
    <col min="6662" max="6662" width="17.42578125" style="719" customWidth="1"/>
    <col min="6663" max="6663" width="18.85546875" style="719" customWidth="1"/>
    <col min="6664" max="6664" width="9.42578125" style="719" customWidth="1"/>
    <col min="6665" max="6665" width="7.42578125" style="719" customWidth="1"/>
    <col min="6666" max="6666" width="9.140625" style="719" customWidth="1"/>
    <col min="6667" max="6912" width="9.140625" style="719"/>
    <col min="6913" max="6913" width="6.7109375" style="719" customWidth="1"/>
    <col min="6914" max="6914" width="43.42578125" style="719" customWidth="1"/>
    <col min="6915" max="6915" width="20.42578125" style="719" customWidth="1"/>
    <col min="6916" max="6916" width="27.5703125" style="719" customWidth="1"/>
    <col min="6917" max="6917" width="17.28515625" style="719" customWidth="1"/>
    <col min="6918" max="6918" width="17.42578125" style="719" customWidth="1"/>
    <col min="6919" max="6919" width="18.85546875" style="719" customWidth="1"/>
    <col min="6920" max="6920" width="9.42578125" style="719" customWidth="1"/>
    <col min="6921" max="6921" width="7.42578125" style="719" customWidth="1"/>
    <col min="6922" max="6922" width="9.140625" style="719" customWidth="1"/>
    <col min="6923" max="7168" width="9.140625" style="719"/>
    <col min="7169" max="7169" width="6.7109375" style="719" customWidth="1"/>
    <col min="7170" max="7170" width="43.42578125" style="719" customWidth="1"/>
    <col min="7171" max="7171" width="20.42578125" style="719" customWidth="1"/>
    <col min="7172" max="7172" width="27.5703125" style="719" customWidth="1"/>
    <col min="7173" max="7173" width="17.28515625" style="719" customWidth="1"/>
    <col min="7174" max="7174" width="17.42578125" style="719" customWidth="1"/>
    <col min="7175" max="7175" width="18.85546875" style="719" customWidth="1"/>
    <col min="7176" max="7176" width="9.42578125" style="719" customWidth="1"/>
    <col min="7177" max="7177" width="7.42578125" style="719" customWidth="1"/>
    <col min="7178" max="7178" width="9.140625" style="719" customWidth="1"/>
    <col min="7179" max="7424" width="9.140625" style="719"/>
    <col min="7425" max="7425" width="6.7109375" style="719" customWidth="1"/>
    <col min="7426" max="7426" width="43.42578125" style="719" customWidth="1"/>
    <col min="7427" max="7427" width="20.42578125" style="719" customWidth="1"/>
    <col min="7428" max="7428" width="27.5703125" style="719" customWidth="1"/>
    <col min="7429" max="7429" width="17.28515625" style="719" customWidth="1"/>
    <col min="7430" max="7430" width="17.42578125" style="719" customWidth="1"/>
    <col min="7431" max="7431" width="18.85546875" style="719" customWidth="1"/>
    <col min="7432" max="7432" width="9.42578125" style="719" customWidth="1"/>
    <col min="7433" max="7433" width="7.42578125" style="719" customWidth="1"/>
    <col min="7434" max="7434" width="9.140625" style="719" customWidth="1"/>
    <col min="7435" max="7680" width="9.140625" style="719"/>
    <col min="7681" max="7681" width="6.7109375" style="719" customWidth="1"/>
    <col min="7682" max="7682" width="43.42578125" style="719" customWidth="1"/>
    <col min="7683" max="7683" width="20.42578125" style="719" customWidth="1"/>
    <col min="7684" max="7684" width="27.5703125" style="719" customWidth="1"/>
    <col min="7685" max="7685" width="17.28515625" style="719" customWidth="1"/>
    <col min="7686" max="7686" width="17.42578125" style="719" customWidth="1"/>
    <col min="7687" max="7687" width="18.85546875" style="719" customWidth="1"/>
    <col min="7688" max="7688" width="9.42578125" style="719" customWidth="1"/>
    <col min="7689" max="7689" width="7.42578125" style="719" customWidth="1"/>
    <col min="7690" max="7690" width="9.140625" style="719" customWidth="1"/>
    <col min="7691" max="7936" width="9.140625" style="719"/>
    <col min="7937" max="7937" width="6.7109375" style="719" customWidth="1"/>
    <col min="7938" max="7938" width="43.42578125" style="719" customWidth="1"/>
    <col min="7939" max="7939" width="20.42578125" style="719" customWidth="1"/>
    <col min="7940" max="7940" width="27.5703125" style="719" customWidth="1"/>
    <col min="7941" max="7941" width="17.28515625" style="719" customWidth="1"/>
    <col min="7942" max="7942" width="17.42578125" style="719" customWidth="1"/>
    <col min="7943" max="7943" width="18.85546875" style="719" customWidth="1"/>
    <col min="7944" max="7944" width="9.42578125" style="719" customWidth="1"/>
    <col min="7945" max="7945" width="7.42578125" style="719" customWidth="1"/>
    <col min="7946" max="7946" width="9.140625" style="719" customWidth="1"/>
    <col min="7947" max="8192" width="9.140625" style="719"/>
    <col min="8193" max="8193" width="6.7109375" style="719" customWidth="1"/>
    <col min="8194" max="8194" width="43.42578125" style="719" customWidth="1"/>
    <col min="8195" max="8195" width="20.42578125" style="719" customWidth="1"/>
    <col min="8196" max="8196" width="27.5703125" style="719" customWidth="1"/>
    <col min="8197" max="8197" width="17.28515625" style="719" customWidth="1"/>
    <col min="8198" max="8198" width="17.42578125" style="719" customWidth="1"/>
    <col min="8199" max="8199" width="18.85546875" style="719" customWidth="1"/>
    <col min="8200" max="8200" width="9.42578125" style="719" customWidth="1"/>
    <col min="8201" max="8201" width="7.42578125" style="719" customWidth="1"/>
    <col min="8202" max="8202" width="9.140625" style="719" customWidth="1"/>
    <col min="8203" max="8448" width="9.140625" style="719"/>
    <col min="8449" max="8449" width="6.7109375" style="719" customWidth="1"/>
    <col min="8450" max="8450" width="43.42578125" style="719" customWidth="1"/>
    <col min="8451" max="8451" width="20.42578125" style="719" customWidth="1"/>
    <col min="8452" max="8452" width="27.5703125" style="719" customWidth="1"/>
    <col min="8453" max="8453" width="17.28515625" style="719" customWidth="1"/>
    <col min="8454" max="8454" width="17.42578125" style="719" customWidth="1"/>
    <col min="8455" max="8455" width="18.85546875" style="719" customWidth="1"/>
    <col min="8456" max="8456" width="9.42578125" style="719" customWidth="1"/>
    <col min="8457" max="8457" width="7.42578125" style="719" customWidth="1"/>
    <col min="8458" max="8458" width="9.140625" style="719" customWidth="1"/>
    <col min="8459" max="8704" width="9.140625" style="719"/>
    <col min="8705" max="8705" width="6.7109375" style="719" customWidth="1"/>
    <col min="8706" max="8706" width="43.42578125" style="719" customWidth="1"/>
    <col min="8707" max="8707" width="20.42578125" style="719" customWidth="1"/>
    <col min="8708" max="8708" width="27.5703125" style="719" customWidth="1"/>
    <col min="8709" max="8709" width="17.28515625" style="719" customWidth="1"/>
    <col min="8710" max="8710" width="17.42578125" style="719" customWidth="1"/>
    <col min="8711" max="8711" width="18.85546875" style="719" customWidth="1"/>
    <col min="8712" max="8712" width="9.42578125" style="719" customWidth="1"/>
    <col min="8713" max="8713" width="7.42578125" style="719" customWidth="1"/>
    <col min="8714" max="8714" width="9.140625" style="719" customWidth="1"/>
    <col min="8715" max="8960" width="9.140625" style="719"/>
    <col min="8961" max="8961" width="6.7109375" style="719" customWidth="1"/>
    <col min="8962" max="8962" width="43.42578125" style="719" customWidth="1"/>
    <col min="8963" max="8963" width="20.42578125" style="719" customWidth="1"/>
    <col min="8964" max="8964" width="27.5703125" style="719" customWidth="1"/>
    <col min="8965" max="8965" width="17.28515625" style="719" customWidth="1"/>
    <col min="8966" max="8966" width="17.42578125" style="719" customWidth="1"/>
    <col min="8967" max="8967" width="18.85546875" style="719" customWidth="1"/>
    <col min="8968" max="8968" width="9.42578125" style="719" customWidth="1"/>
    <col min="8969" max="8969" width="7.42578125" style="719" customWidth="1"/>
    <col min="8970" max="8970" width="9.140625" style="719" customWidth="1"/>
    <col min="8971" max="9216" width="9.140625" style="719"/>
    <col min="9217" max="9217" width="6.7109375" style="719" customWidth="1"/>
    <col min="9218" max="9218" width="43.42578125" style="719" customWidth="1"/>
    <col min="9219" max="9219" width="20.42578125" style="719" customWidth="1"/>
    <col min="9220" max="9220" width="27.5703125" style="719" customWidth="1"/>
    <col min="9221" max="9221" width="17.28515625" style="719" customWidth="1"/>
    <col min="9222" max="9222" width="17.42578125" style="719" customWidth="1"/>
    <col min="9223" max="9223" width="18.85546875" style="719" customWidth="1"/>
    <col min="9224" max="9224" width="9.42578125" style="719" customWidth="1"/>
    <col min="9225" max="9225" width="7.42578125" style="719" customWidth="1"/>
    <col min="9226" max="9226" width="9.140625" style="719" customWidth="1"/>
    <col min="9227" max="9472" width="9.140625" style="719"/>
    <col min="9473" max="9473" width="6.7109375" style="719" customWidth="1"/>
    <col min="9474" max="9474" width="43.42578125" style="719" customWidth="1"/>
    <col min="9475" max="9475" width="20.42578125" style="719" customWidth="1"/>
    <col min="9476" max="9476" width="27.5703125" style="719" customWidth="1"/>
    <col min="9477" max="9477" width="17.28515625" style="719" customWidth="1"/>
    <col min="9478" max="9478" width="17.42578125" style="719" customWidth="1"/>
    <col min="9479" max="9479" width="18.85546875" style="719" customWidth="1"/>
    <col min="9480" max="9480" width="9.42578125" style="719" customWidth="1"/>
    <col min="9481" max="9481" width="7.42578125" style="719" customWidth="1"/>
    <col min="9482" max="9482" width="9.140625" style="719" customWidth="1"/>
    <col min="9483" max="9728" width="9.140625" style="719"/>
    <col min="9729" max="9729" width="6.7109375" style="719" customWidth="1"/>
    <col min="9730" max="9730" width="43.42578125" style="719" customWidth="1"/>
    <col min="9731" max="9731" width="20.42578125" style="719" customWidth="1"/>
    <col min="9732" max="9732" width="27.5703125" style="719" customWidth="1"/>
    <col min="9733" max="9733" width="17.28515625" style="719" customWidth="1"/>
    <col min="9734" max="9734" width="17.42578125" style="719" customWidth="1"/>
    <col min="9735" max="9735" width="18.85546875" style="719" customWidth="1"/>
    <col min="9736" max="9736" width="9.42578125" style="719" customWidth="1"/>
    <col min="9737" max="9737" width="7.42578125" style="719" customWidth="1"/>
    <col min="9738" max="9738" width="9.140625" style="719" customWidth="1"/>
    <col min="9739" max="9984" width="9.140625" style="719"/>
    <col min="9985" max="9985" width="6.7109375" style="719" customWidth="1"/>
    <col min="9986" max="9986" width="43.42578125" style="719" customWidth="1"/>
    <col min="9987" max="9987" width="20.42578125" style="719" customWidth="1"/>
    <col min="9988" max="9988" width="27.5703125" style="719" customWidth="1"/>
    <col min="9989" max="9989" width="17.28515625" style="719" customWidth="1"/>
    <col min="9990" max="9990" width="17.42578125" style="719" customWidth="1"/>
    <col min="9991" max="9991" width="18.85546875" style="719" customWidth="1"/>
    <col min="9992" max="9992" width="9.42578125" style="719" customWidth="1"/>
    <col min="9993" max="9993" width="7.42578125" style="719" customWidth="1"/>
    <col min="9994" max="9994" width="9.140625" style="719" customWidth="1"/>
    <col min="9995" max="10240" width="9.140625" style="719"/>
    <col min="10241" max="10241" width="6.7109375" style="719" customWidth="1"/>
    <col min="10242" max="10242" width="43.42578125" style="719" customWidth="1"/>
    <col min="10243" max="10243" width="20.42578125" style="719" customWidth="1"/>
    <col min="10244" max="10244" width="27.5703125" style="719" customWidth="1"/>
    <col min="10245" max="10245" width="17.28515625" style="719" customWidth="1"/>
    <col min="10246" max="10246" width="17.42578125" style="719" customWidth="1"/>
    <col min="10247" max="10247" width="18.85546875" style="719" customWidth="1"/>
    <col min="10248" max="10248" width="9.42578125" style="719" customWidth="1"/>
    <col min="10249" max="10249" width="7.42578125" style="719" customWidth="1"/>
    <col min="10250" max="10250" width="9.140625" style="719" customWidth="1"/>
    <col min="10251" max="10496" width="9.140625" style="719"/>
    <col min="10497" max="10497" width="6.7109375" style="719" customWidth="1"/>
    <col min="10498" max="10498" width="43.42578125" style="719" customWidth="1"/>
    <col min="10499" max="10499" width="20.42578125" style="719" customWidth="1"/>
    <col min="10500" max="10500" width="27.5703125" style="719" customWidth="1"/>
    <col min="10501" max="10501" width="17.28515625" style="719" customWidth="1"/>
    <col min="10502" max="10502" width="17.42578125" style="719" customWidth="1"/>
    <col min="10503" max="10503" width="18.85546875" style="719" customWidth="1"/>
    <col min="10504" max="10504" width="9.42578125" style="719" customWidth="1"/>
    <col min="10505" max="10505" width="7.42578125" style="719" customWidth="1"/>
    <col min="10506" max="10506" width="9.140625" style="719" customWidth="1"/>
    <col min="10507" max="10752" width="9.140625" style="719"/>
    <col min="10753" max="10753" width="6.7109375" style="719" customWidth="1"/>
    <col min="10754" max="10754" width="43.42578125" style="719" customWidth="1"/>
    <col min="10755" max="10755" width="20.42578125" style="719" customWidth="1"/>
    <col min="10756" max="10756" width="27.5703125" style="719" customWidth="1"/>
    <col min="10757" max="10757" width="17.28515625" style="719" customWidth="1"/>
    <col min="10758" max="10758" width="17.42578125" style="719" customWidth="1"/>
    <col min="10759" max="10759" width="18.85546875" style="719" customWidth="1"/>
    <col min="10760" max="10760" width="9.42578125" style="719" customWidth="1"/>
    <col min="10761" max="10761" width="7.42578125" style="719" customWidth="1"/>
    <col min="10762" max="10762" width="9.140625" style="719" customWidth="1"/>
    <col min="10763" max="11008" width="9.140625" style="719"/>
    <col min="11009" max="11009" width="6.7109375" style="719" customWidth="1"/>
    <col min="11010" max="11010" width="43.42578125" style="719" customWidth="1"/>
    <col min="11011" max="11011" width="20.42578125" style="719" customWidth="1"/>
    <col min="11012" max="11012" width="27.5703125" style="719" customWidth="1"/>
    <col min="11013" max="11013" width="17.28515625" style="719" customWidth="1"/>
    <col min="11014" max="11014" width="17.42578125" style="719" customWidth="1"/>
    <col min="11015" max="11015" width="18.85546875" style="719" customWidth="1"/>
    <col min="11016" max="11016" width="9.42578125" style="719" customWidth="1"/>
    <col min="11017" max="11017" width="7.42578125" style="719" customWidth="1"/>
    <col min="11018" max="11018" width="9.140625" style="719" customWidth="1"/>
    <col min="11019" max="11264" width="9.140625" style="719"/>
    <col min="11265" max="11265" width="6.7109375" style="719" customWidth="1"/>
    <col min="11266" max="11266" width="43.42578125" style="719" customWidth="1"/>
    <col min="11267" max="11267" width="20.42578125" style="719" customWidth="1"/>
    <col min="11268" max="11268" width="27.5703125" style="719" customWidth="1"/>
    <col min="11269" max="11269" width="17.28515625" style="719" customWidth="1"/>
    <col min="11270" max="11270" width="17.42578125" style="719" customWidth="1"/>
    <col min="11271" max="11271" width="18.85546875" style="719" customWidth="1"/>
    <col min="11272" max="11272" width="9.42578125" style="719" customWidth="1"/>
    <col min="11273" max="11273" width="7.42578125" style="719" customWidth="1"/>
    <col min="11274" max="11274" width="9.140625" style="719" customWidth="1"/>
    <col min="11275" max="11520" width="9.140625" style="719"/>
    <col min="11521" max="11521" width="6.7109375" style="719" customWidth="1"/>
    <col min="11522" max="11522" width="43.42578125" style="719" customWidth="1"/>
    <col min="11523" max="11523" width="20.42578125" style="719" customWidth="1"/>
    <col min="11524" max="11524" width="27.5703125" style="719" customWidth="1"/>
    <col min="11525" max="11525" width="17.28515625" style="719" customWidth="1"/>
    <col min="11526" max="11526" width="17.42578125" style="719" customWidth="1"/>
    <col min="11527" max="11527" width="18.85546875" style="719" customWidth="1"/>
    <col min="11528" max="11528" width="9.42578125" style="719" customWidth="1"/>
    <col min="11529" max="11529" width="7.42578125" style="719" customWidth="1"/>
    <col min="11530" max="11530" width="9.140625" style="719" customWidth="1"/>
    <col min="11531" max="11776" width="9.140625" style="719"/>
    <col min="11777" max="11777" width="6.7109375" style="719" customWidth="1"/>
    <col min="11778" max="11778" width="43.42578125" style="719" customWidth="1"/>
    <col min="11779" max="11779" width="20.42578125" style="719" customWidth="1"/>
    <col min="11780" max="11780" width="27.5703125" style="719" customWidth="1"/>
    <col min="11781" max="11781" width="17.28515625" style="719" customWidth="1"/>
    <col min="11782" max="11782" width="17.42578125" style="719" customWidth="1"/>
    <col min="11783" max="11783" width="18.85546875" style="719" customWidth="1"/>
    <col min="11784" max="11784" width="9.42578125" style="719" customWidth="1"/>
    <col min="11785" max="11785" width="7.42578125" style="719" customWidth="1"/>
    <col min="11786" max="11786" width="9.140625" style="719" customWidth="1"/>
    <col min="11787" max="12032" width="9.140625" style="719"/>
    <col min="12033" max="12033" width="6.7109375" style="719" customWidth="1"/>
    <col min="12034" max="12034" width="43.42578125" style="719" customWidth="1"/>
    <col min="12035" max="12035" width="20.42578125" style="719" customWidth="1"/>
    <col min="12036" max="12036" width="27.5703125" style="719" customWidth="1"/>
    <col min="12037" max="12037" width="17.28515625" style="719" customWidth="1"/>
    <col min="12038" max="12038" width="17.42578125" style="719" customWidth="1"/>
    <col min="12039" max="12039" width="18.85546875" style="719" customWidth="1"/>
    <col min="12040" max="12040" width="9.42578125" style="719" customWidth="1"/>
    <col min="12041" max="12041" width="7.42578125" style="719" customWidth="1"/>
    <col min="12042" max="12042" width="9.140625" style="719" customWidth="1"/>
    <col min="12043" max="12288" width="9.140625" style="719"/>
    <col min="12289" max="12289" width="6.7109375" style="719" customWidth="1"/>
    <col min="12290" max="12290" width="43.42578125" style="719" customWidth="1"/>
    <col min="12291" max="12291" width="20.42578125" style="719" customWidth="1"/>
    <col min="12292" max="12292" width="27.5703125" style="719" customWidth="1"/>
    <col min="12293" max="12293" width="17.28515625" style="719" customWidth="1"/>
    <col min="12294" max="12294" width="17.42578125" style="719" customWidth="1"/>
    <col min="12295" max="12295" width="18.85546875" style="719" customWidth="1"/>
    <col min="12296" max="12296" width="9.42578125" style="719" customWidth="1"/>
    <col min="12297" max="12297" width="7.42578125" style="719" customWidth="1"/>
    <col min="12298" max="12298" width="9.140625" style="719" customWidth="1"/>
    <col min="12299" max="12544" width="9.140625" style="719"/>
    <col min="12545" max="12545" width="6.7109375" style="719" customWidth="1"/>
    <col min="12546" max="12546" width="43.42578125" style="719" customWidth="1"/>
    <col min="12547" max="12547" width="20.42578125" style="719" customWidth="1"/>
    <col min="12548" max="12548" width="27.5703125" style="719" customWidth="1"/>
    <col min="12549" max="12549" width="17.28515625" style="719" customWidth="1"/>
    <col min="12550" max="12550" width="17.42578125" style="719" customWidth="1"/>
    <col min="12551" max="12551" width="18.85546875" style="719" customWidth="1"/>
    <col min="12552" max="12552" width="9.42578125" style="719" customWidth="1"/>
    <col min="12553" max="12553" width="7.42578125" style="719" customWidth="1"/>
    <col min="12554" max="12554" width="9.140625" style="719" customWidth="1"/>
    <col min="12555" max="12800" width="9.140625" style="719"/>
    <col min="12801" max="12801" width="6.7109375" style="719" customWidth="1"/>
    <col min="12802" max="12802" width="43.42578125" style="719" customWidth="1"/>
    <col min="12803" max="12803" width="20.42578125" style="719" customWidth="1"/>
    <col min="12804" max="12804" width="27.5703125" style="719" customWidth="1"/>
    <col min="12805" max="12805" width="17.28515625" style="719" customWidth="1"/>
    <col min="12806" max="12806" width="17.42578125" style="719" customWidth="1"/>
    <col min="12807" max="12807" width="18.85546875" style="719" customWidth="1"/>
    <col min="12808" max="12808" width="9.42578125" style="719" customWidth="1"/>
    <col min="12809" max="12809" width="7.42578125" style="719" customWidth="1"/>
    <col min="12810" max="12810" width="9.140625" style="719" customWidth="1"/>
    <col min="12811" max="13056" width="9.140625" style="719"/>
    <col min="13057" max="13057" width="6.7109375" style="719" customWidth="1"/>
    <col min="13058" max="13058" width="43.42578125" style="719" customWidth="1"/>
    <col min="13059" max="13059" width="20.42578125" style="719" customWidth="1"/>
    <col min="13060" max="13060" width="27.5703125" style="719" customWidth="1"/>
    <col min="13061" max="13061" width="17.28515625" style="719" customWidth="1"/>
    <col min="13062" max="13062" width="17.42578125" style="719" customWidth="1"/>
    <col min="13063" max="13063" width="18.85546875" style="719" customWidth="1"/>
    <col min="13064" max="13064" width="9.42578125" style="719" customWidth="1"/>
    <col min="13065" max="13065" width="7.42578125" style="719" customWidth="1"/>
    <col min="13066" max="13066" width="9.140625" style="719" customWidth="1"/>
    <col min="13067" max="13312" width="9.140625" style="719"/>
    <col min="13313" max="13313" width="6.7109375" style="719" customWidth="1"/>
    <col min="13314" max="13314" width="43.42578125" style="719" customWidth="1"/>
    <col min="13315" max="13315" width="20.42578125" style="719" customWidth="1"/>
    <col min="13316" max="13316" width="27.5703125" style="719" customWidth="1"/>
    <col min="13317" max="13317" width="17.28515625" style="719" customWidth="1"/>
    <col min="13318" max="13318" width="17.42578125" style="719" customWidth="1"/>
    <col min="13319" max="13319" width="18.85546875" style="719" customWidth="1"/>
    <col min="13320" max="13320" width="9.42578125" style="719" customWidth="1"/>
    <col min="13321" max="13321" width="7.42578125" style="719" customWidth="1"/>
    <col min="13322" max="13322" width="9.140625" style="719" customWidth="1"/>
    <col min="13323" max="13568" width="9.140625" style="719"/>
    <col min="13569" max="13569" width="6.7109375" style="719" customWidth="1"/>
    <col min="13570" max="13570" width="43.42578125" style="719" customWidth="1"/>
    <col min="13571" max="13571" width="20.42578125" style="719" customWidth="1"/>
    <col min="13572" max="13572" width="27.5703125" style="719" customWidth="1"/>
    <col min="13573" max="13573" width="17.28515625" style="719" customWidth="1"/>
    <col min="13574" max="13574" width="17.42578125" style="719" customWidth="1"/>
    <col min="13575" max="13575" width="18.85546875" style="719" customWidth="1"/>
    <col min="13576" max="13576" width="9.42578125" style="719" customWidth="1"/>
    <col min="13577" max="13577" width="7.42578125" style="719" customWidth="1"/>
    <col min="13578" max="13578" width="9.140625" style="719" customWidth="1"/>
    <col min="13579" max="13824" width="9.140625" style="719"/>
    <col min="13825" max="13825" width="6.7109375" style="719" customWidth="1"/>
    <col min="13826" max="13826" width="43.42578125" style="719" customWidth="1"/>
    <col min="13827" max="13827" width="20.42578125" style="719" customWidth="1"/>
    <col min="13828" max="13828" width="27.5703125" style="719" customWidth="1"/>
    <col min="13829" max="13829" width="17.28515625" style="719" customWidth="1"/>
    <col min="13830" max="13830" width="17.42578125" style="719" customWidth="1"/>
    <col min="13831" max="13831" width="18.85546875" style="719" customWidth="1"/>
    <col min="13832" max="13832" width="9.42578125" style="719" customWidth="1"/>
    <col min="13833" max="13833" width="7.42578125" style="719" customWidth="1"/>
    <col min="13834" max="13834" width="9.140625" style="719" customWidth="1"/>
    <col min="13835" max="14080" width="9.140625" style="719"/>
    <col min="14081" max="14081" width="6.7109375" style="719" customWidth="1"/>
    <col min="14082" max="14082" width="43.42578125" style="719" customWidth="1"/>
    <col min="14083" max="14083" width="20.42578125" style="719" customWidth="1"/>
    <col min="14084" max="14084" width="27.5703125" style="719" customWidth="1"/>
    <col min="14085" max="14085" width="17.28515625" style="719" customWidth="1"/>
    <col min="14086" max="14086" width="17.42578125" style="719" customWidth="1"/>
    <col min="14087" max="14087" width="18.85546875" style="719" customWidth="1"/>
    <col min="14088" max="14088" width="9.42578125" style="719" customWidth="1"/>
    <col min="14089" max="14089" width="7.42578125" style="719" customWidth="1"/>
    <col min="14090" max="14090" width="9.140625" style="719" customWidth="1"/>
    <col min="14091" max="14336" width="9.140625" style="719"/>
    <col min="14337" max="14337" width="6.7109375" style="719" customWidth="1"/>
    <col min="14338" max="14338" width="43.42578125" style="719" customWidth="1"/>
    <col min="14339" max="14339" width="20.42578125" style="719" customWidth="1"/>
    <col min="14340" max="14340" width="27.5703125" style="719" customWidth="1"/>
    <col min="14341" max="14341" width="17.28515625" style="719" customWidth="1"/>
    <col min="14342" max="14342" width="17.42578125" style="719" customWidth="1"/>
    <col min="14343" max="14343" width="18.85546875" style="719" customWidth="1"/>
    <col min="14344" max="14344" width="9.42578125" style="719" customWidth="1"/>
    <col min="14345" max="14345" width="7.42578125" style="719" customWidth="1"/>
    <col min="14346" max="14346" width="9.140625" style="719" customWidth="1"/>
    <col min="14347" max="14592" width="9.140625" style="719"/>
    <col min="14593" max="14593" width="6.7109375" style="719" customWidth="1"/>
    <col min="14594" max="14594" width="43.42578125" style="719" customWidth="1"/>
    <col min="14595" max="14595" width="20.42578125" style="719" customWidth="1"/>
    <col min="14596" max="14596" width="27.5703125" style="719" customWidth="1"/>
    <col min="14597" max="14597" width="17.28515625" style="719" customWidth="1"/>
    <col min="14598" max="14598" width="17.42578125" style="719" customWidth="1"/>
    <col min="14599" max="14599" width="18.85546875" style="719" customWidth="1"/>
    <col min="14600" max="14600" width="9.42578125" style="719" customWidth="1"/>
    <col min="14601" max="14601" width="7.42578125" style="719" customWidth="1"/>
    <col min="14602" max="14602" width="9.140625" style="719" customWidth="1"/>
    <col min="14603" max="14848" width="9.140625" style="719"/>
    <col min="14849" max="14849" width="6.7109375" style="719" customWidth="1"/>
    <col min="14850" max="14850" width="43.42578125" style="719" customWidth="1"/>
    <col min="14851" max="14851" width="20.42578125" style="719" customWidth="1"/>
    <col min="14852" max="14852" width="27.5703125" style="719" customWidth="1"/>
    <col min="14853" max="14853" width="17.28515625" style="719" customWidth="1"/>
    <col min="14854" max="14854" width="17.42578125" style="719" customWidth="1"/>
    <col min="14855" max="14855" width="18.85546875" style="719" customWidth="1"/>
    <col min="14856" max="14856" width="9.42578125" style="719" customWidth="1"/>
    <col min="14857" max="14857" width="7.42578125" style="719" customWidth="1"/>
    <col min="14858" max="14858" width="9.140625" style="719" customWidth="1"/>
    <col min="14859" max="15104" width="9.140625" style="719"/>
    <col min="15105" max="15105" width="6.7109375" style="719" customWidth="1"/>
    <col min="15106" max="15106" width="43.42578125" style="719" customWidth="1"/>
    <col min="15107" max="15107" width="20.42578125" style="719" customWidth="1"/>
    <col min="15108" max="15108" width="27.5703125" style="719" customWidth="1"/>
    <col min="15109" max="15109" width="17.28515625" style="719" customWidth="1"/>
    <col min="15110" max="15110" width="17.42578125" style="719" customWidth="1"/>
    <col min="15111" max="15111" width="18.85546875" style="719" customWidth="1"/>
    <col min="15112" max="15112" width="9.42578125" style="719" customWidth="1"/>
    <col min="15113" max="15113" width="7.42578125" style="719" customWidth="1"/>
    <col min="15114" max="15114" width="9.140625" style="719" customWidth="1"/>
    <col min="15115" max="15360" width="9.140625" style="719"/>
    <col min="15361" max="15361" width="6.7109375" style="719" customWidth="1"/>
    <col min="15362" max="15362" width="43.42578125" style="719" customWidth="1"/>
    <col min="15363" max="15363" width="20.42578125" style="719" customWidth="1"/>
    <col min="15364" max="15364" width="27.5703125" style="719" customWidth="1"/>
    <col min="15365" max="15365" width="17.28515625" style="719" customWidth="1"/>
    <col min="15366" max="15366" width="17.42578125" style="719" customWidth="1"/>
    <col min="15367" max="15367" width="18.85546875" style="719" customWidth="1"/>
    <col min="15368" max="15368" width="9.42578125" style="719" customWidth="1"/>
    <col min="15369" max="15369" width="7.42578125" style="719" customWidth="1"/>
    <col min="15370" max="15370" width="9.140625" style="719" customWidth="1"/>
    <col min="15371" max="15616" width="9.140625" style="719"/>
    <col min="15617" max="15617" width="6.7109375" style="719" customWidth="1"/>
    <col min="15618" max="15618" width="43.42578125" style="719" customWidth="1"/>
    <col min="15619" max="15619" width="20.42578125" style="719" customWidth="1"/>
    <col min="15620" max="15620" width="27.5703125" style="719" customWidth="1"/>
    <col min="15621" max="15621" width="17.28515625" style="719" customWidth="1"/>
    <col min="15622" max="15622" width="17.42578125" style="719" customWidth="1"/>
    <col min="15623" max="15623" width="18.85546875" style="719" customWidth="1"/>
    <col min="15624" max="15624" width="9.42578125" style="719" customWidth="1"/>
    <col min="15625" max="15625" width="7.42578125" style="719" customWidth="1"/>
    <col min="15626" max="15626" width="9.140625" style="719" customWidth="1"/>
    <col min="15627" max="15872" width="9.140625" style="719"/>
    <col min="15873" max="15873" width="6.7109375" style="719" customWidth="1"/>
    <col min="15874" max="15874" width="43.42578125" style="719" customWidth="1"/>
    <col min="15875" max="15875" width="20.42578125" style="719" customWidth="1"/>
    <col min="15876" max="15876" width="27.5703125" style="719" customWidth="1"/>
    <col min="15877" max="15877" width="17.28515625" style="719" customWidth="1"/>
    <col min="15878" max="15878" width="17.42578125" style="719" customWidth="1"/>
    <col min="15879" max="15879" width="18.85546875" style="719" customWidth="1"/>
    <col min="15880" max="15880" width="9.42578125" style="719" customWidth="1"/>
    <col min="15881" max="15881" width="7.42578125" style="719" customWidth="1"/>
    <col min="15882" max="15882" width="9.140625" style="719" customWidth="1"/>
    <col min="15883" max="16128" width="9.140625" style="719"/>
    <col min="16129" max="16129" width="6.7109375" style="719" customWidth="1"/>
    <col min="16130" max="16130" width="43.42578125" style="719" customWidth="1"/>
    <col min="16131" max="16131" width="20.42578125" style="719" customWidth="1"/>
    <col min="16132" max="16132" width="27.5703125" style="719" customWidth="1"/>
    <col min="16133" max="16133" width="17.28515625" style="719" customWidth="1"/>
    <col min="16134" max="16134" width="17.42578125" style="719" customWidth="1"/>
    <col min="16135" max="16135" width="18.85546875" style="719" customWidth="1"/>
    <col min="16136" max="16136" width="9.42578125" style="719" customWidth="1"/>
    <col min="16137" max="16137" width="7.42578125" style="719" customWidth="1"/>
    <col min="16138" max="16138" width="9.140625" style="719" customWidth="1"/>
    <col min="16139" max="16384" width="9.140625" style="719"/>
  </cols>
  <sheetData>
    <row r="1" spans="1:10" ht="15.75">
      <c r="A1" s="717"/>
      <c r="B1" s="717"/>
      <c r="C1" s="717"/>
      <c r="D1" s="717"/>
      <c r="E1" s="717"/>
      <c r="F1" s="717"/>
      <c r="G1" s="718" t="s">
        <v>410</v>
      </c>
      <c r="H1" s="717"/>
      <c r="I1" s="717"/>
      <c r="J1" s="717"/>
    </row>
    <row r="2" spans="1:10" ht="34.5" customHeight="1">
      <c r="A2" s="717"/>
      <c r="B2" s="986" t="s">
        <v>513</v>
      </c>
      <c r="C2" s="986"/>
      <c r="D2" s="986"/>
      <c r="E2" s="986"/>
      <c r="F2" s="987"/>
      <c r="G2" s="987"/>
      <c r="H2" s="720"/>
      <c r="I2" s="721"/>
      <c r="J2" s="717"/>
    </row>
    <row r="3" spans="1:10" ht="20.25" customHeight="1">
      <c r="A3" s="717"/>
      <c r="B3" s="722"/>
      <c r="C3" s="722"/>
      <c r="D3" s="722"/>
      <c r="E3" s="722"/>
      <c r="F3" s="722"/>
      <c r="G3" s="723" t="s">
        <v>0</v>
      </c>
      <c r="H3" s="724"/>
      <c r="I3" s="725"/>
      <c r="J3" s="717"/>
    </row>
    <row r="4" spans="1:10" ht="30.75" customHeight="1">
      <c r="A4" s="979" t="s">
        <v>411</v>
      </c>
      <c r="B4" s="981" t="s">
        <v>412</v>
      </c>
      <c r="C4" s="981" t="s">
        <v>413</v>
      </c>
      <c r="D4" s="981" t="s">
        <v>414</v>
      </c>
      <c r="E4" s="983" t="s">
        <v>415</v>
      </c>
      <c r="F4" s="983"/>
      <c r="G4" s="983"/>
      <c r="H4" s="726"/>
      <c r="I4" s="727"/>
      <c r="J4" s="717"/>
    </row>
    <row r="5" spans="1:10" ht="60.75" customHeight="1">
      <c r="A5" s="980"/>
      <c r="B5" s="982"/>
      <c r="C5" s="982"/>
      <c r="D5" s="982"/>
      <c r="E5" s="728" t="s">
        <v>294</v>
      </c>
      <c r="F5" s="729" t="s">
        <v>416</v>
      </c>
      <c r="G5" s="728" t="s">
        <v>417</v>
      </c>
      <c r="H5" s="730"/>
      <c r="I5" s="730"/>
      <c r="J5" s="717"/>
    </row>
    <row r="6" spans="1:10" ht="15.75">
      <c r="A6" s="731" t="s">
        <v>7</v>
      </c>
      <c r="B6" s="731"/>
      <c r="C6" s="731"/>
      <c r="D6" s="731"/>
      <c r="E6" s="731"/>
      <c r="F6" s="731"/>
      <c r="G6" s="731"/>
      <c r="H6" s="730"/>
      <c r="I6" s="730"/>
      <c r="J6" s="717"/>
    </row>
    <row r="7" spans="1:10" ht="15.75">
      <c r="A7" s="731" t="s">
        <v>9</v>
      </c>
      <c r="B7" s="731"/>
      <c r="C7" s="731"/>
      <c r="D7" s="731"/>
      <c r="E7" s="731"/>
      <c r="F7" s="731"/>
      <c r="G7" s="731"/>
      <c r="H7" s="730"/>
      <c r="I7" s="730"/>
      <c r="J7" s="717"/>
    </row>
    <row r="8" spans="1:10" s="733" customFormat="1" ht="15.75">
      <c r="A8" s="731" t="s">
        <v>10</v>
      </c>
      <c r="B8" s="731"/>
      <c r="C8" s="731"/>
      <c r="D8" s="731"/>
      <c r="E8" s="731"/>
      <c r="F8" s="731"/>
      <c r="G8" s="731"/>
      <c r="H8" s="730"/>
      <c r="I8" s="730"/>
      <c r="J8" s="732"/>
    </row>
    <row r="9" spans="1:10" s="733" customFormat="1" ht="15.75">
      <c r="A9" s="731" t="s">
        <v>369</v>
      </c>
      <c r="B9" s="731"/>
      <c r="C9" s="731"/>
      <c r="D9" s="731"/>
      <c r="E9" s="731"/>
      <c r="F9" s="731"/>
      <c r="G9" s="731"/>
      <c r="H9" s="730"/>
      <c r="I9" s="730"/>
      <c r="J9" s="732"/>
    </row>
    <row r="10" spans="1:10" s="733" customFormat="1" ht="15.75">
      <c r="A10" s="731"/>
      <c r="B10" s="731"/>
      <c r="C10" s="731"/>
      <c r="D10" s="731"/>
      <c r="E10" s="731"/>
      <c r="F10" s="731"/>
      <c r="G10" s="731"/>
      <c r="H10" s="730"/>
      <c r="I10" s="730"/>
      <c r="J10" s="732"/>
    </row>
    <row r="11" spans="1:10" s="733" customFormat="1" ht="15.75">
      <c r="A11" s="731"/>
      <c r="B11" s="731"/>
      <c r="C11" s="731"/>
      <c r="D11" s="731"/>
      <c r="E11" s="731"/>
      <c r="F11" s="731"/>
      <c r="G11" s="731"/>
      <c r="H11" s="730"/>
      <c r="I11" s="730"/>
      <c r="J11" s="732"/>
    </row>
    <row r="12" spans="1:10" s="733" customFormat="1" ht="15.75">
      <c r="A12" s="731"/>
      <c r="B12" s="731"/>
      <c r="C12" s="731"/>
      <c r="D12" s="731"/>
      <c r="E12" s="731"/>
      <c r="F12" s="731"/>
      <c r="G12" s="731"/>
      <c r="H12" s="730"/>
      <c r="I12" s="730"/>
      <c r="J12" s="732"/>
    </row>
    <row r="13" spans="1:10" s="733" customFormat="1" ht="15.75">
      <c r="A13" s="731"/>
      <c r="B13" s="731"/>
      <c r="C13" s="731"/>
      <c r="D13" s="731"/>
      <c r="E13" s="731"/>
      <c r="F13" s="731"/>
      <c r="G13" s="731"/>
      <c r="H13" s="730"/>
      <c r="I13" s="730"/>
      <c r="J13" s="732"/>
    </row>
    <row r="14" spans="1:10" s="733" customFormat="1" ht="15.75">
      <c r="A14" s="731"/>
      <c r="B14" s="731"/>
      <c r="C14" s="731"/>
      <c r="D14" s="731"/>
      <c r="E14" s="731"/>
      <c r="F14" s="731"/>
      <c r="G14" s="731"/>
      <c r="H14" s="730"/>
      <c r="I14" s="730"/>
      <c r="J14" s="732"/>
    </row>
    <row r="15" spans="1:10" s="733" customFormat="1" ht="15.75">
      <c r="A15" s="731"/>
      <c r="B15" s="731"/>
      <c r="C15" s="731"/>
      <c r="D15" s="731"/>
      <c r="E15" s="731"/>
      <c r="F15" s="731"/>
      <c r="G15" s="731"/>
      <c r="H15" s="730"/>
      <c r="I15" s="730"/>
      <c r="J15" s="732"/>
    </row>
    <row r="16" spans="1:10" s="733" customFormat="1" ht="15.75">
      <c r="A16" s="731"/>
      <c r="B16" s="731"/>
      <c r="C16" s="731"/>
      <c r="D16" s="731"/>
      <c r="E16" s="731"/>
      <c r="F16" s="731"/>
      <c r="G16" s="731"/>
      <c r="H16" s="730"/>
      <c r="I16" s="730"/>
      <c r="J16" s="732"/>
    </row>
    <row r="17" spans="1:10" s="733" customFormat="1" ht="15.75">
      <c r="A17" s="731"/>
      <c r="B17" s="731"/>
      <c r="C17" s="731"/>
      <c r="D17" s="731"/>
      <c r="E17" s="731"/>
      <c r="F17" s="731"/>
      <c r="G17" s="731"/>
      <c r="H17" s="730"/>
      <c r="I17" s="730"/>
      <c r="J17" s="732"/>
    </row>
    <row r="18" spans="1:10" s="733" customFormat="1" ht="15.75">
      <c r="A18" s="731"/>
      <c r="B18" s="731"/>
      <c r="C18" s="731"/>
      <c r="D18" s="731"/>
      <c r="E18" s="731"/>
      <c r="F18" s="731"/>
      <c r="G18" s="731"/>
      <c r="H18" s="730"/>
      <c r="I18" s="730"/>
      <c r="J18" s="732"/>
    </row>
    <row r="19" spans="1:10" s="733" customFormat="1" ht="15.75">
      <c r="A19" s="731"/>
      <c r="B19" s="731"/>
      <c r="C19" s="731"/>
      <c r="D19" s="731"/>
      <c r="E19" s="731"/>
      <c r="F19" s="731"/>
      <c r="G19" s="731"/>
      <c r="H19" s="730"/>
      <c r="I19" s="730"/>
      <c r="J19" s="732"/>
    </row>
    <row r="20" spans="1:10" s="733" customFormat="1" ht="15.75">
      <c r="A20" s="731"/>
      <c r="B20" s="731"/>
      <c r="C20" s="731"/>
      <c r="D20" s="731"/>
      <c r="E20" s="731"/>
      <c r="F20" s="731"/>
      <c r="G20" s="731"/>
      <c r="H20" s="730"/>
      <c r="I20" s="730"/>
      <c r="J20" s="732"/>
    </row>
    <row r="21" spans="1:10" s="733" customFormat="1" ht="15.75">
      <c r="A21" s="731"/>
      <c r="B21" s="731"/>
      <c r="C21" s="731"/>
      <c r="D21" s="731"/>
      <c r="E21" s="731"/>
      <c r="F21" s="731"/>
      <c r="G21" s="731"/>
      <c r="H21" s="730"/>
      <c r="I21" s="730"/>
      <c r="J21" s="732"/>
    </row>
    <row r="22" spans="1:10" s="733" customFormat="1" ht="15.75">
      <c r="A22" s="731"/>
      <c r="B22" s="731"/>
      <c r="C22" s="731"/>
      <c r="D22" s="731"/>
      <c r="E22" s="731"/>
      <c r="F22" s="731"/>
      <c r="G22" s="731"/>
      <c r="H22" s="730"/>
      <c r="I22" s="730"/>
      <c r="J22" s="732"/>
    </row>
    <row r="23" spans="1:10" s="733" customFormat="1" ht="13.5" customHeight="1">
      <c r="A23" s="734"/>
      <c r="B23" s="734"/>
      <c r="C23" s="734"/>
      <c r="D23" s="734"/>
      <c r="E23" s="734"/>
      <c r="F23" s="734"/>
      <c r="G23" s="734"/>
      <c r="H23" s="732"/>
      <c r="I23" s="732"/>
      <c r="J23" s="732"/>
    </row>
    <row r="24" spans="1:10" s="733" customFormat="1" ht="15">
      <c r="A24" s="732"/>
      <c r="B24" s="732"/>
      <c r="C24" s="732"/>
      <c r="D24" s="732"/>
      <c r="E24" s="732"/>
      <c r="F24" s="732"/>
      <c r="G24" s="732"/>
      <c r="H24" s="732"/>
      <c r="I24" s="732"/>
      <c r="J24" s="732"/>
    </row>
    <row r="25" spans="1:10" s="733" customFormat="1" ht="15">
      <c r="A25" s="732"/>
      <c r="B25" s="732"/>
      <c r="C25" s="732"/>
      <c r="D25" s="732"/>
      <c r="E25" s="732"/>
      <c r="F25" s="732"/>
      <c r="G25" s="732"/>
      <c r="H25" s="732"/>
      <c r="I25" s="732"/>
      <c r="J25" s="732"/>
    </row>
    <row r="26" spans="1:10" s="733" customFormat="1" ht="15">
      <c r="A26" s="732"/>
      <c r="B26" s="732"/>
      <c r="C26" s="732"/>
      <c r="D26" s="732"/>
      <c r="E26" s="732"/>
      <c r="F26" s="732"/>
      <c r="G26" s="732"/>
      <c r="H26" s="732"/>
      <c r="I26" s="732"/>
      <c r="J26" s="732"/>
    </row>
    <row r="27" spans="1:10" s="733" customFormat="1" ht="15">
      <c r="A27" s="732"/>
      <c r="B27" s="732"/>
      <c r="C27" s="732"/>
      <c r="D27" s="732"/>
      <c r="E27" s="732"/>
      <c r="F27" s="732"/>
      <c r="G27" s="732"/>
      <c r="H27" s="732"/>
      <c r="I27" s="732"/>
      <c r="J27" s="732"/>
    </row>
    <row r="28" spans="1:10" ht="20.25">
      <c r="A28" s="735" t="s">
        <v>418</v>
      </c>
      <c r="B28" s="735"/>
      <c r="C28" s="736"/>
      <c r="D28" s="736"/>
      <c r="E28" s="735"/>
      <c r="F28" s="736"/>
      <c r="G28" s="736"/>
      <c r="H28" s="717"/>
      <c r="I28" s="717"/>
      <c r="J28" s="717"/>
    </row>
    <row r="29" spans="1:10" ht="20.25">
      <c r="A29" s="735"/>
      <c r="B29" s="735"/>
      <c r="C29" s="984" t="s">
        <v>419</v>
      </c>
      <c r="D29" s="984"/>
      <c r="E29" s="735"/>
      <c r="F29" s="984" t="s">
        <v>13</v>
      </c>
      <c r="G29" s="984"/>
      <c r="H29" s="717"/>
      <c r="I29" s="717"/>
      <c r="J29" s="717"/>
    </row>
    <row r="30" spans="1:10" ht="20.25">
      <c r="A30" s="735"/>
      <c r="B30" s="735"/>
      <c r="C30" s="722"/>
      <c r="D30" s="722"/>
      <c r="E30" s="735"/>
      <c r="F30" s="722"/>
      <c r="G30" s="722"/>
      <c r="H30" s="717"/>
      <c r="I30" s="717"/>
      <c r="J30" s="717"/>
    </row>
    <row r="31" spans="1:10" ht="20.25">
      <c r="A31" s="735" t="s">
        <v>420</v>
      </c>
      <c r="B31" s="735"/>
      <c r="C31" s="736"/>
      <c r="D31" s="736"/>
      <c r="E31" s="735"/>
      <c r="F31" s="736"/>
      <c r="G31" s="736"/>
      <c r="H31" s="717"/>
      <c r="I31" s="717"/>
      <c r="J31" s="717"/>
    </row>
    <row r="32" spans="1:10" ht="20.25">
      <c r="A32" s="735"/>
      <c r="B32" s="735"/>
      <c r="C32" s="985" t="s">
        <v>419</v>
      </c>
      <c r="D32" s="985"/>
      <c r="E32" s="735"/>
      <c r="F32" s="985" t="s">
        <v>13</v>
      </c>
      <c r="G32" s="985"/>
      <c r="H32" s="717"/>
      <c r="I32" s="717"/>
      <c r="J32" s="717"/>
    </row>
  </sheetData>
  <mergeCells count="10">
    <mergeCell ref="C29:D29"/>
    <mergeCell ref="F29:G29"/>
    <mergeCell ref="C32:D32"/>
    <mergeCell ref="F32:G32"/>
    <mergeCell ref="B2:G2"/>
    <mergeCell ref="A4:A5"/>
    <mergeCell ref="B4:B5"/>
    <mergeCell ref="C4:C5"/>
    <mergeCell ref="D4:D5"/>
    <mergeCell ref="E4:G4"/>
  </mergeCells>
  <pageMargins left="0.98425196850393704" right="0" top="0.74803149606299213" bottom="0.74803149606299213" header="0.31496062992125984" footer="0.31496062992125984"/>
  <pageSetup paperSize="9" scale="5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BreakPreview" zoomScaleNormal="100" zoomScaleSheetLayoutView="100" workbookViewId="0">
      <selection activeCell="C30" sqref="C30"/>
    </sheetView>
  </sheetViews>
  <sheetFormatPr defaultRowHeight="12.75"/>
  <cols>
    <col min="1" max="1" width="9.140625" style="719"/>
    <col min="2" max="2" width="48.5703125" style="719" customWidth="1"/>
    <col min="3" max="3" width="15.42578125" style="719" customWidth="1"/>
    <col min="4" max="4" width="11.5703125" style="719" customWidth="1"/>
    <col min="5" max="5" width="13" style="719" customWidth="1"/>
    <col min="6" max="257" width="9.140625" style="719"/>
    <col min="258" max="258" width="48.5703125" style="719" customWidth="1"/>
    <col min="259" max="259" width="15.42578125" style="719" customWidth="1"/>
    <col min="260" max="260" width="11.5703125" style="719" customWidth="1"/>
    <col min="261" max="261" width="13" style="719" customWidth="1"/>
    <col min="262" max="513" width="9.140625" style="719"/>
    <col min="514" max="514" width="48.5703125" style="719" customWidth="1"/>
    <col min="515" max="515" width="15.42578125" style="719" customWidth="1"/>
    <col min="516" max="516" width="11.5703125" style="719" customWidth="1"/>
    <col min="517" max="517" width="13" style="719" customWidth="1"/>
    <col min="518" max="769" width="9.140625" style="719"/>
    <col min="770" max="770" width="48.5703125" style="719" customWidth="1"/>
    <col min="771" max="771" width="15.42578125" style="719" customWidth="1"/>
    <col min="772" max="772" width="11.5703125" style="719" customWidth="1"/>
    <col min="773" max="773" width="13" style="719" customWidth="1"/>
    <col min="774" max="1025" width="9.140625" style="719"/>
    <col min="1026" max="1026" width="48.5703125" style="719" customWidth="1"/>
    <col min="1027" max="1027" width="15.42578125" style="719" customWidth="1"/>
    <col min="1028" max="1028" width="11.5703125" style="719" customWidth="1"/>
    <col min="1029" max="1029" width="13" style="719" customWidth="1"/>
    <col min="1030" max="1281" width="9.140625" style="719"/>
    <col min="1282" max="1282" width="48.5703125" style="719" customWidth="1"/>
    <col min="1283" max="1283" width="15.42578125" style="719" customWidth="1"/>
    <col min="1284" max="1284" width="11.5703125" style="719" customWidth="1"/>
    <col min="1285" max="1285" width="13" style="719" customWidth="1"/>
    <col min="1286" max="1537" width="9.140625" style="719"/>
    <col min="1538" max="1538" width="48.5703125" style="719" customWidth="1"/>
    <col min="1539" max="1539" width="15.42578125" style="719" customWidth="1"/>
    <col min="1540" max="1540" width="11.5703125" style="719" customWidth="1"/>
    <col min="1541" max="1541" width="13" style="719" customWidth="1"/>
    <col min="1542" max="1793" width="9.140625" style="719"/>
    <col min="1794" max="1794" width="48.5703125" style="719" customWidth="1"/>
    <col min="1795" max="1795" width="15.42578125" style="719" customWidth="1"/>
    <col min="1796" max="1796" width="11.5703125" style="719" customWidth="1"/>
    <col min="1797" max="1797" width="13" style="719" customWidth="1"/>
    <col min="1798" max="2049" width="9.140625" style="719"/>
    <col min="2050" max="2050" width="48.5703125" style="719" customWidth="1"/>
    <col min="2051" max="2051" width="15.42578125" style="719" customWidth="1"/>
    <col min="2052" max="2052" width="11.5703125" style="719" customWidth="1"/>
    <col min="2053" max="2053" width="13" style="719" customWidth="1"/>
    <col min="2054" max="2305" width="9.140625" style="719"/>
    <col min="2306" max="2306" width="48.5703125" style="719" customWidth="1"/>
    <col min="2307" max="2307" width="15.42578125" style="719" customWidth="1"/>
    <col min="2308" max="2308" width="11.5703125" style="719" customWidth="1"/>
    <col min="2309" max="2309" width="13" style="719" customWidth="1"/>
    <col min="2310" max="2561" width="9.140625" style="719"/>
    <col min="2562" max="2562" width="48.5703125" style="719" customWidth="1"/>
    <col min="2563" max="2563" width="15.42578125" style="719" customWidth="1"/>
    <col min="2564" max="2564" width="11.5703125" style="719" customWidth="1"/>
    <col min="2565" max="2565" width="13" style="719" customWidth="1"/>
    <col min="2566" max="2817" width="9.140625" style="719"/>
    <col min="2818" max="2818" width="48.5703125" style="719" customWidth="1"/>
    <col min="2819" max="2819" width="15.42578125" style="719" customWidth="1"/>
    <col min="2820" max="2820" width="11.5703125" style="719" customWidth="1"/>
    <col min="2821" max="2821" width="13" style="719" customWidth="1"/>
    <col min="2822" max="3073" width="9.140625" style="719"/>
    <col min="3074" max="3074" width="48.5703125" style="719" customWidth="1"/>
    <col min="3075" max="3075" width="15.42578125" style="719" customWidth="1"/>
    <col min="3076" max="3076" width="11.5703125" style="719" customWidth="1"/>
    <col min="3077" max="3077" width="13" style="719" customWidth="1"/>
    <col min="3078" max="3329" width="9.140625" style="719"/>
    <col min="3330" max="3330" width="48.5703125" style="719" customWidth="1"/>
    <col min="3331" max="3331" width="15.42578125" style="719" customWidth="1"/>
    <col min="3332" max="3332" width="11.5703125" style="719" customWidth="1"/>
    <col min="3333" max="3333" width="13" style="719" customWidth="1"/>
    <col min="3334" max="3585" width="9.140625" style="719"/>
    <col min="3586" max="3586" width="48.5703125" style="719" customWidth="1"/>
    <col min="3587" max="3587" width="15.42578125" style="719" customWidth="1"/>
    <col min="3588" max="3588" width="11.5703125" style="719" customWidth="1"/>
    <col min="3589" max="3589" width="13" style="719" customWidth="1"/>
    <col min="3590" max="3841" width="9.140625" style="719"/>
    <col min="3842" max="3842" width="48.5703125" style="719" customWidth="1"/>
    <col min="3843" max="3843" width="15.42578125" style="719" customWidth="1"/>
    <col min="3844" max="3844" width="11.5703125" style="719" customWidth="1"/>
    <col min="3845" max="3845" width="13" style="719" customWidth="1"/>
    <col min="3846" max="4097" width="9.140625" style="719"/>
    <col min="4098" max="4098" width="48.5703125" style="719" customWidth="1"/>
    <col min="4099" max="4099" width="15.42578125" style="719" customWidth="1"/>
    <col min="4100" max="4100" width="11.5703125" style="719" customWidth="1"/>
    <col min="4101" max="4101" width="13" style="719" customWidth="1"/>
    <col min="4102" max="4353" width="9.140625" style="719"/>
    <col min="4354" max="4354" width="48.5703125" style="719" customWidth="1"/>
    <col min="4355" max="4355" width="15.42578125" style="719" customWidth="1"/>
    <col min="4356" max="4356" width="11.5703125" style="719" customWidth="1"/>
    <col min="4357" max="4357" width="13" style="719" customWidth="1"/>
    <col min="4358" max="4609" width="9.140625" style="719"/>
    <col min="4610" max="4610" width="48.5703125" style="719" customWidth="1"/>
    <col min="4611" max="4611" width="15.42578125" style="719" customWidth="1"/>
    <col min="4612" max="4612" width="11.5703125" style="719" customWidth="1"/>
    <col min="4613" max="4613" width="13" style="719" customWidth="1"/>
    <col min="4614" max="4865" width="9.140625" style="719"/>
    <col min="4866" max="4866" width="48.5703125" style="719" customWidth="1"/>
    <col min="4867" max="4867" width="15.42578125" style="719" customWidth="1"/>
    <col min="4868" max="4868" width="11.5703125" style="719" customWidth="1"/>
    <col min="4869" max="4869" width="13" style="719" customWidth="1"/>
    <col min="4870" max="5121" width="9.140625" style="719"/>
    <col min="5122" max="5122" width="48.5703125" style="719" customWidth="1"/>
    <col min="5123" max="5123" width="15.42578125" style="719" customWidth="1"/>
    <col min="5124" max="5124" width="11.5703125" style="719" customWidth="1"/>
    <col min="5125" max="5125" width="13" style="719" customWidth="1"/>
    <col min="5126" max="5377" width="9.140625" style="719"/>
    <col min="5378" max="5378" width="48.5703125" style="719" customWidth="1"/>
    <col min="5379" max="5379" width="15.42578125" style="719" customWidth="1"/>
    <col min="5380" max="5380" width="11.5703125" style="719" customWidth="1"/>
    <col min="5381" max="5381" width="13" style="719" customWidth="1"/>
    <col min="5382" max="5633" width="9.140625" style="719"/>
    <col min="5634" max="5634" width="48.5703125" style="719" customWidth="1"/>
    <col min="5635" max="5635" width="15.42578125" style="719" customWidth="1"/>
    <col min="5636" max="5636" width="11.5703125" style="719" customWidth="1"/>
    <col min="5637" max="5637" width="13" style="719" customWidth="1"/>
    <col min="5638" max="5889" width="9.140625" style="719"/>
    <col min="5890" max="5890" width="48.5703125" style="719" customWidth="1"/>
    <col min="5891" max="5891" width="15.42578125" style="719" customWidth="1"/>
    <col min="5892" max="5892" width="11.5703125" style="719" customWidth="1"/>
    <col min="5893" max="5893" width="13" style="719" customWidth="1"/>
    <col min="5894" max="6145" width="9.140625" style="719"/>
    <col min="6146" max="6146" width="48.5703125" style="719" customWidth="1"/>
    <col min="6147" max="6147" width="15.42578125" style="719" customWidth="1"/>
    <col min="6148" max="6148" width="11.5703125" style="719" customWidth="1"/>
    <col min="6149" max="6149" width="13" style="719" customWidth="1"/>
    <col min="6150" max="6401" width="9.140625" style="719"/>
    <col min="6402" max="6402" width="48.5703125" style="719" customWidth="1"/>
    <col min="6403" max="6403" width="15.42578125" style="719" customWidth="1"/>
    <col min="6404" max="6404" width="11.5703125" style="719" customWidth="1"/>
    <col min="6405" max="6405" width="13" style="719" customWidth="1"/>
    <col min="6406" max="6657" width="9.140625" style="719"/>
    <col min="6658" max="6658" width="48.5703125" style="719" customWidth="1"/>
    <col min="6659" max="6659" width="15.42578125" style="719" customWidth="1"/>
    <col min="6660" max="6660" width="11.5703125" style="719" customWidth="1"/>
    <col min="6661" max="6661" width="13" style="719" customWidth="1"/>
    <col min="6662" max="6913" width="9.140625" style="719"/>
    <col min="6914" max="6914" width="48.5703125" style="719" customWidth="1"/>
    <col min="6915" max="6915" width="15.42578125" style="719" customWidth="1"/>
    <col min="6916" max="6916" width="11.5703125" style="719" customWidth="1"/>
    <col min="6917" max="6917" width="13" style="719" customWidth="1"/>
    <col min="6918" max="7169" width="9.140625" style="719"/>
    <col min="7170" max="7170" width="48.5703125" style="719" customWidth="1"/>
    <col min="7171" max="7171" width="15.42578125" style="719" customWidth="1"/>
    <col min="7172" max="7172" width="11.5703125" style="719" customWidth="1"/>
    <col min="7173" max="7173" width="13" style="719" customWidth="1"/>
    <col min="7174" max="7425" width="9.140625" style="719"/>
    <col min="7426" max="7426" width="48.5703125" style="719" customWidth="1"/>
    <col min="7427" max="7427" width="15.42578125" style="719" customWidth="1"/>
    <col min="7428" max="7428" width="11.5703125" style="719" customWidth="1"/>
    <col min="7429" max="7429" width="13" style="719" customWidth="1"/>
    <col min="7430" max="7681" width="9.140625" style="719"/>
    <col min="7682" max="7682" width="48.5703125" style="719" customWidth="1"/>
    <col min="7683" max="7683" width="15.42578125" style="719" customWidth="1"/>
    <col min="7684" max="7684" width="11.5703125" style="719" customWidth="1"/>
    <col min="7685" max="7685" width="13" style="719" customWidth="1"/>
    <col min="7686" max="7937" width="9.140625" style="719"/>
    <col min="7938" max="7938" width="48.5703125" style="719" customWidth="1"/>
    <col min="7939" max="7939" width="15.42578125" style="719" customWidth="1"/>
    <col min="7940" max="7940" width="11.5703125" style="719" customWidth="1"/>
    <col min="7941" max="7941" width="13" style="719" customWidth="1"/>
    <col min="7942" max="8193" width="9.140625" style="719"/>
    <col min="8194" max="8194" width="48.5703125" style="719" customWidth="1"/>
    <col min="8195" max="8195" width="15.42578125" style="719" customWidth="1"/>
    <col min="8196" max="8196" width="11.5703125" style="719" customWidth="1"/>
    <col min="8197" max="8197" width="13" style="719" customWidth="1"/>
    <col min="8198" max="8449" width="9.140625" style="719"/>
    <col min="8450" max="8450" width="48.5703125" style="719" customWidth="1"/>
    <col min="8451" max="8451" width="15.42578125" style="719" customWidth="1"/>
    <col min="8452" max="8452" width="11.5703125" style="719" customWidth="1"/>
    <col min="8453" max="8453" width="13" style="719" customWidth="1"/>
    <col min="8454" max="8705" width="9.140625" style="719"/>
    <col min="8706" max="8706" width="48.5703125" style="719" customWidth="1"/>
    <col min="8707" max="8707" width="15.42578125" style="719" customWidth="1"/>
    <col min="8708" max="8708" width="11.5703125" style="719" customWidth="1"/>
    <col min="8709" max="8709" width="13" style="719" customWidth="1"/>
    <col min="8710" max="8961" width="9.140625" style="719"/>
    <col min="8962" max="8962" width="48.5703125" style="719" customWidth="1"/>
    <col min="8963" max="8963" width="15.42578125" style="719" customWidth="1"/>
    <col min="8964" max="8964" width="11.5703125" style="719" customWidth="1"/>
    <col min="8965" max="8965" width="13" style="719" customWidth="1"/>
    <col min="8966" max="9217" width="9.140625" style="719"/>
    <col min="9218" max="9218" width="48.5703125" style="719" customWidth="1"/>
    <col min="9219" max="9219" width="15.42578125" style="719" customWidth="1"/>
    <col min="9220" max="9220" width="11.5703125" style="719" customWidth="1"/>
    <col min="9221" max="9221" width="13" style="719" customWidth="1"/>
    <col min="9222" max="9473" width="9.140625" style="719"/>
    <col min="9474" max="9474" width="48.5703125" style="719" customWidth="1"/>
    <col min="9475" max="9475" width="15.42578125" style="719" customWidth="1"/>
    <col min="9476" max="9476" width="11.5703125" style="719" customWidth="1"/>
    <col min="9477" max="9477" width="13" style="719" customWidth="1"/>
    <col min="9478" max="9729" width="9.140625" style="719"/>
    <col min="9730" max="9730" width="48.5703125" style="719" customWidth="1"/>
    <col min="9731" max="9731" width="15.42578125" style="719" customWidth="1"/>
    <col min="9732" max="9732" width="11.5703125" style="719" customWidth="1"/>
    <col min="9733" max="9733" width="13" style="719" customWidth="1"/>
    <col min="9734" max="9985" width="9.140625" style="719"/>
    <col min="9986" max="9986" width="48.5703125" style="719" customWidth="1"/>
    <col min="9987" max="9987" width="15.42578125" style="719" customWidth="1"/>
    <col min="9988" max="9988" width="11.5703125" style="719" customWidth="1"/>
    <col min="9989" max="9989" width="13" style="719" customWidth="1"/>
    <col min="9990" max="10241" width="9.140625" style="719"/>
    <col min="10242" max="10242" width="48.5703125" style="719" customWidth="1"/>
    <col min="10243" max="10243" width="15.42578125" style="719" customWidth="1"/>
    <col min="10244" max="10244" width="11.5703125" style="719" customWidth="1"/>
    <col min="10245" max="10245" width="13" style="719" customWidth="1"/>
    <col min="10246" max="10497" width="9.140625" style="719"/>
    <col min="10498" max="10498" width="48.5703125" style="719" customWidth="1"/>
    <col min="10499" max="10499" width="15.42578125" style="719" customWidth="1"/>
    <col min="10500" max="10500" width="11.5703125" style="719" customWidth="1"/>
    <col min="10501" max="10501" width="13" style="719" customWidth="1"/>
    <col min="10502" max="10753" width="9.140625" style="719"/>
    <col min="10754" max="10754" width="48.5703125" style="719" customWidth="1"/>
    <col min="10755" max="10755" width="15.42578125" style="719" customWidth="1"/>
    <col min="10756" max="10756" width="11.5703125" style="719" customWidth="1"/>
    <col min="10757" max="10757" width="13" style="719" customWidth="1"/>
    <col min="10758" max="11009" width="9.140625" style="719"/>
    <col min="11010" max="11010" width="48.5703125" style="719" customWidth="1"/>
    <col min="11011" max="11011" width="15.42578125" style="719" customWidth="1"/>
    <col min="11012" max="11012" width="11.5703125" style="719" customWidth="1"/>
    <col min="11013" max="11013" width="13" style="719" customWidth="1"/>
    <col min="11014" max="11265" width="9.140625" style="719"/>
    <col min="11266" max="11266" width="48.5703125" style="719" customWidth="1"/>
    <col min="11267" max="11267" width="15.42578125" style="719" customWidth="1"/>
    <col min="11268" max="11268" width="11.5703125" style="719" customWidth="1"/>
    <col min="11269" max="11269" width="13" style="719" customWidth="1"/>
    <col min="11270" max="11521" width="9.140625" style="719"/>
    <col min="11522" max="11522" width="48.5703125" style="719" customWidth="1"/>
    <col min="11523" max="11523" width="15.42578125" style="719" customWidth="1"/>
    <col min="11524" max="11524" width="11.5703125" style="719" customWidth="1"/>
    <col min="11525" max="11525" width="13" style="719" customWidth="1"/>
    <col min="11526" max="11777" width="9.140625" style="719"/>
    <col min="11778" max="11778" width="48.5703125" style="719" customWidth="1"/>
    <col min="11779" max="11779" width="15.42578125" style="719" customWidth="1"/>
    <col min="11780" max="11780" width="11.5703125" style="719" customWidth="1"/>
    <col min="11781" max="11781" width="13" style="719" customWidth="1"/>
    <col min="11782" max="12033" width="9.140625" style="719"/>
    <col min="12034" max="12034" width="48.5703125" style="719" customWidth="1"/>
    <col min="12035" max="12035" width="15.42578125" style="719" customWidth="1"/>
    <col min="12036" max="12036" width="11.5703125" style="719" customWidth="1"/>
    <col min="12037" max="12037" width="13" style="719" customWidth="1"/>
    <col min="12038" max="12289" width="9.140625" style="719"/>
    <col min="12290" max="12290" width="48.5703125" style="719" customWidth="1"/>
    <col min="12291" max="12291" width="15.42578125" style="719" customWidth="1"/>
    <col min="12292" max="12292" width="11.5703125" style="719" customWidth="1"/>
    <col min="12293" max="12293" width="13" style="719" customWidth="1"/>
    <col min="12294" max="12545" width="9.140625" style="719"/>
    <col min="12546" max="12546" width="48.5703125" style="719" customWidth="1"/>
    <col min="12547" max="12547" width="15.42578125" style="719" customWidth="1"/>
    <col min="12548" max="12548" width="11.5703125" style="719" customWidth="1"/>
    <col min="12549" max="12549" width="13" style="719" customWidth="1"/>
    <col min="12550" max="12801" width="9.140625" style="719"/>
    <col min="12802" max="12802" width="48.5703125" style="719" customWidth="1"/>
    <col min="12803" max="12803" width="15.42578125" style="719" customWidth="1"/>
    <col min="12804" max="12804" width="11.5703125" style="719" customWidth="1"/>
    <col min="12805" max="12805" width="13" style="719" customWidth="1"/>
    <col min="12806" max="13057" width="9.140625" style="719"/>
    <col min="13058" max="13058" width="48.5703125" style="719" customWidth="1"/>
    <col min="13059" max="13059" width="15.42578125" style="719" customWidth="1"/>
    <col min="13060" max="13060" width="11.5703125" style="719" customWidth="1"/>
    <col min="13061" max="13061" width="13" style="719" customWidth="1"/>
    <col min="13062" max="13313" width="9.140625" style="719"/>
    <col min="13314" max="13314" width="48.5703125" style="719" customWidth="1"/>
    <col min="13315" max="13315" width="15.42578125" style="719" customWidth="1"/>
    <col min="13316" max="13316" width="11.5703125" style="719" customWidth="1"/>
    <col min="13317" max="13317" width="13" style="719" customWidth="1"/>
    <col min="13318" max="13569" width="9.140625" style="719"/>
    <col min="13570" max="13570" width="48.5703125" style="719" customWidth="1"/>
    <col min="13571" max="13571" width="15.42578125" style="719" customWidth="1"/>
    <col min="13572" max="13572" width="11.5703125" style="719" customWidth="1"/>
    <col min="13573" max="13573" width="13" style="719" customWidth="1"/>
    <col min="13574" max="13825" width="9.140625" style="719"/>
    <col min="13826" max="13826" width="48.5703125" style="719" customWidth="1"/>
    <col min="13827" max="13827" width="15.42578125" style="719" customWidth="1"/>
    <col min="13828" max="13828" width="11.5703125" style="719" customWidth="1"/>
    <col min="13829" max="13829" width="13" style="719" customWidth="1"/>
    <col min="13830" max="14081" width="9.140625" style="719"/>
    <col min="14082" max="14082" width="48.5703125" style="719" customWidth="1"/>
    <col min="14083" max="14083" width="15.42578125" style="719" customWidth="1"/>
    <col min="14084" max="14084" width="11.5703125" style="719" customWidth="1"/>
    <col min="14085" max="14085" width="13" style="719" customWidth="1"/>
    <col min="14086" max="14337" width="9.140625" style="719"/>
    <col min="14338" max="14338" width="48.5703125" style="719" customWidth="1"/>
    <col min="14339" max="14339" width="15.42578125" style="719" customWidth="1"/>
    <col min="14340" max="14340" width="11.5703125" style="719" customWidth="1"/>
    <col min="14341" max="14341" width="13" style="719" customWidth="1"/>
    <col min="14342" max="14593" width="9.140625" style="719"/>
    <col min="14594" max="14594" width="48.5703125" style="719" customWidth="1"/>
    <col min="14595" max="14595" width="15.42578125" style="719" customWidth="1"/>
    <col min="14596" max="14596" width="11.5703125" style="719" customWidth="1"/>
    <col min="14597" max="14597" width="13" style="719" customWidth="1"/>
    <col min="14598" max="14849" width="9.140625" style="719"/>
    <col min="14850" max="14850" width="48.5703125" style="719" customWidth="1"/>
    <col min="14851" max="14851" width="15.42578125" style="719" customWidth="1"/>
    <col min="14852" max="14852" width="11.5703125" style="719" customWidth="1"/>
    <col min="14853" max="14853" width="13" style="719" customWidth="1"/>
    <col min="14854" max="15105" width="9.140625" style="719"/>
    <col min="15106" max="15106" width="48.5703125" style="719" customWidth="1"/>
    <col min="15107" max="15107" width="15.42578125" style="719" customWidth="1"/>
    <col min="15108" max="15108" width="11.5703125" style="719" customWidth="1"/>
    <col min="15109" max="15109" width="13" style="719" customWidth="1"/>
    <col min="15110" max="15361" width="9.140625" style="719"/>
    <col min="15362" max="15362" width="48.5703125" style="719" customWidth="1"/>
    <col min="15363" max="15363" width="15.42578125" style="719" customWidth="1"/>
    <col min="15364" max="15364" width="11.5703125" style="719" customWidth="1"/>
    <col min="15365" max="15365" width="13" style="719" customWidth="1"/>
    <col min="15366" max="15617" width="9.140625" style="719"/>
    <col min="15618" max="15618" width="48.5703125" style="719" customWidth="1"/>
    <col min="15619" max="15619" width="15.42578125" style="719" customWidth="1"/>
    <col min="15620" max="15620" width="11.5703125" style="719" customWidth="1"/>
    <col min="15621" max="15621" width="13" style="719" customWidth="1"/>
    <col min="15622" max="15873" width="9.140625" style="719"/>
    <col min="15874" max="15874" width="48.5703125" style="719" customWidth="1"/>
    <col min="15875" max="15875" width="15.42578125" style="719" customWidth="1"/>
    <col min="15876" max="15876" width="11.5703125" style="719" customWidth="1"/>
    <col min="15877" max="15877" width="13" style="719" customWidth="1"/>
    <col min="15878" max="16129" width="9.140625" style="719"/>
    <col min="16130" max="16130" width="48.5703125" style="719" customWidth="1"/>
    <col min="16131" max="16131" width="15.42578125" style="719" customWidth="1"/>
    <col min="16132" max="16132" width="11.5703125" style="719" customWidth="1"/>
    <col min="16133" max="16133" width="13" style="719" customWidth="1"/>
    <col min="16134" max="16384" width="9.140625" style="719"/>
  </cols>
  <sheetData>
    <row r="1" spans="2:8" ht="15.75">
      <c r="D1" s="1001"/>
      <c r="E1" s="1001"/>
      <c r="G1" s="988" t="s">
        <v>421</v>
      </c>
      <c r="H1" s="988"/>
    </row>
    <row r="3" spans="2:8" ht="37.5" customHeight="1">
      <c r="B3" s="989" t="s">
        <v>512</v>
      </c>
      <c r="C3" s="989"/>
      <c r="D3" s="989"/>
      <c r="E3" s="989"/>
      <c r="F3" s="989"/>
      <c r="G3" s="989"/>
      <c r="H3" s="989"/>
    </row>
    <row r="4" spans="2:8" ht="15.75" thickBot="1">
      <c r="H4" s="737" t="s">
        <v>0</v>
      </c>
    </row>
    <row r="5" spans="2:8" ht="15" thickBot="1">
      <c r="B5" s="990" t="s">
        <v>292</v>
      </c>
      <c r="C5" s="993" t="s">
        <v>293</v>
      </c>
      <c r="D5" s="994"/>
      <c r="E5" s="995"/>
      <c r="F5" s="993" t="s">
        <v>120</v>
      </c>
      <c r="G5" s="994"/>
      <c r="H5" s="995"/>
    </row>
    <row r="6" spans="2:8" ht="15.75" customHeight="1" thickBot="1">
      <c r="B6" s="991"/>
      <c r="C6" s="996" t="s">
        <v>294</v>
      </c>
      <c r="D6" s="998" t="s">
        <v>1</v>
      </c>
      <c r="E6" s="999"/>
      <c r="F6" s="996" t="s">
        <v>294</v>
      </c>
      <c r="G6" s="998" t="s">
        <v>1</v>
      </c>
      <c r="H6" s="999"/>
    </row>
    <row r="7" spans="2:8" ht="36.75" thickBot="1">
      <c r="B7" s="992"/>
      <c r="C7" s="997"/>
      <c r="D7" s="738" t="s">
        <v>295</v>
      </c>
      <c r="E7" s="739" t="s">
        <v>296</v>
      </c>
      <c r="F7" s="997"/>
      <c r="G7" s="738" t="s">
        <v>295</v>
      </c>
      <c r="H7" s="739" t="s">
        <v>296</v>
      </c>
    </row>
    <row r="8" spans="2:8" ht="15.75">
      <c r="B8" s="740"/>
      <c r="C8" s="741"/>
      <c r="D8" s="741"/>
      <c r="E8" s="742"/>
      <c r="F8" s="741"/>
      <c r="G8" s="741"/>
      <c r="H8" s="742"/>
    </row>
    <row r="9" spans="2:8" ht="15.75">
      <c r="B9" s="743"/>
      <c r="C9" s="744"/>
      <c r="D9" s="744"/>
      <c r="E9" s="745"/>
      <c r="F9" s="744"/>
      <c r="G9" s="744"/>
      <c r="H9" s="745"/>
    </row>
    <row r="10" spans="2:8" ht="15.75">
      <c r="B10" s="743"/>
      <c r="C10" s="744"/>
      <c r="D10" s="744"/>
      <c r="E10" s="745"/>
      <c r="F10" s="744"/>
      <c r="G10" s="744"/>
      <c r="H10" s="745"/>
    </row>
    <row r="11" spans="2:8" ht="15.75">
      <c r="B11" s="743"/>
      <c r="C11" s="744"/>
      <c r="D11" s="744"/>
      <c r="E11" s="745"/>
      <c r="F11" s="744"/>
      <c r="G11" s="744"/>
      <c r="H11" s="745"/>
    </row>
    <row r="12" spans="2:8" ht="15.75">
      <c r="B12" s="743"/>
      <c r="C12" s="744"/>
      <c r="D12" s="744"/>
      <c r="E12" s="745"/>
      <c r="F12" s="744"/>
      <c r="G12" s="744"/>
      <c r="H12" s="745"/>
    </row>
    <row r="13" spans="2:8" ht="15.75">
      <c r="B13" s="743"/>
      <c r="C13" s="744"/>
      <c r="D13" s="744"/>
      <c r="E13" s="745"/>
      <c r="F13" s="744"/>
      <c r="G13" s="744"/>
      <c r="H13" s="745"/>
    </row>
    <row r="14" spans="2:8" ht="15.75">
      <c r="B14" s="743"/>
      <c r="C14" s="744"/>
      <c r="D14" s="744"/>
      <c r="E14" s="745"/>
      <c r="F14" s="744"/>
      <c r="G14" s="744"/>
      <c r="H14" s="745"/>
    </row>
    <row r="15" spans="2:8" ht="15.75">
      <c r="B15" s="746"/>
      <c r="C15" s="744"/>
      <c r="D15" s="744"/>
      <c r="E15" s="745"/>
      <c r="F15" s="744"/>
      <c r="G15" s="744"/>
      <c r="H15" s="745"/>
    </row>
    <row r="16" spans="2:8" ht="15.75">
      <c r="B16" s="746"/>
      <c r="C16" s="744"/>
      <c r="D16" s="744"/>
      <c r="E16" s="745"/>
      <c r="F16" s="744"/>
      <c r="G16" s="744"/>
      <c r="H16" s="745"/>
    </row>
    <row r="17" spans="2:8" ht="15.75">
      <c r="B17" s="747"/>
      <c r="C17" s="748"/>
      <c r="D17" s="748"/>
      <c r="E17" s="749"/>
      <c r="F17" s="748"/>
      <c r="G17" s="748"/>
      <c r="H17" s="749"/>
    </row>
    <row r="18" spans="2:8" ht="15.75">
      <c r="B18" s="747"/>
      <c r="C18" s="748"/>
      <c r="D18" s="748"/>
      <c r="E18" s="749"/>
      <c r="F18" s="748"/>
      <c r="G18" s="748"/>
      <c r="H18" s="749"/>
    </row>
    <row r="19" spans="2:8" ht="15.75">
      <c r="B19" s="750"/>
      <c r="C19" s="751"/>
      <c r="D19" s="751"/>
      <c r="E19" s="752"/>
      <c r="F19" s="751"/>
      <c r="G19" s="751"/>
      <c r="H19" s="752"/>
    </row>
    <row r="20" spans="2:8" ht="15.75">
      <c r="B20" s="743"/>
      <c r="C20" s="753"/>
      <c r="D20" s="753"/>
      <c r="E20" s="754"/>
      <c r="F20" s="753"/>
      <c r="G20" s="753"/>
      <c r="H20" s="754"/>
    </row>
    <row r="21" spans="2:8" ht="15.75">
      <c r="B21" s="747"/>
      <c r="C21" s="748"/>
      <c r="D21" s="748"/>
      <c r="E21" s="749"/>
      <c r="F21" s="748"/>
      <c r="G21" s="748"/>
      <c r="H21" s="749"/>
    </row>
    <row r="22" spans="2:8" ht="15.75">
      <c r="B22" s="755"/>
      <c r="C22" s="748"/>
      <c r="D22" s="748"/>
      <c r="E22" s="749"/>
      <c r="F22" s="748"/>
      <c r="G22" s="748"/>
      <c r="H22" s="749"/>
    </row>
    <row r="23" spans="2:8" ht="15.75">
      <c r="B23" s="756"/>
      <c r="C23" s="748"/>
      <c r="D23" s="748"/>
      <c r="E23" s="749"/>
      <c r="F23" s="748"/>
      <c r="G23" s="748"/>
      <c r="H23" s="749"/>
    </row>
    <row r="24" spans="2:8" ht="15.75">
      <c r="B24" s="757"/>
      <c r="C24" s="753"/>
      <c r="D24" s="753"/>
      <c r="E24" s="749"/>
      <c r="F24" s="753"/>
      <c r="G24" s="753"/>
      <c r="H24" s="749"/>
    </row>
    <row r="25" spans="2:8" ht="15.75">
      <c r="B25" s="755"/>
      <c r="C25" s="753"/>
      <c r="D25" s="753"/>
      <c r="E25" s="749"/>
      <c r="F25" s="753"/>
      <c r="G25" s="753"/>
      <c r="H25" s="749"/>
    </row>
    <row r="26" spans="2:8" ht="16.5" thickBot="1">
      <c r="B26" s="758"/>
      <c r="C26" s="759"/>
      <c r="D26" s="759"/>
      <c r="E26" s="760"/>
      <c r="F26" s="759"/>
      <c r="G26" s="759"/>
      <c r="H26" s="760"/>
    </row>
    <row r="27" spans="2:8" ht="15.75">
      <c r="B27" s="761"/>
      <c r="C27" s="762"/>
      <c r="D27" s="762"/>
      <c r="E27" s="763"/>
    </row>
    <row r="28" spans="2:8" ht="15.75">
      <c r="B28" s="764" t="s">
        <v>297</v>
      </c>
      <c r="C28" s="762"/>
      <c r="D28" s="762"/>
      <c r="E28" s="763"/>
    </row>
    <row r="29" spans="2:8" ht="15.75">
      <c r="B29" s="764" t="s">
        <v>422</v>
      </c>
      <c r="C29" s="765" t="s">
        <v>578</v>
      </c>
      <c r="D29" s="762"/>
      <c r="E29" s="763"/>
    </row>
    <row r="30" spans="2:8" ht="15.75">
      <c r="B30" s="764"/>
      <c r="C30" s="765"/>
      <c r="D30" s="762"/>
      <c r="E30" s="763"/>
    </row>
    <row r="31" spans="2:8" ht="15.75">
      <c r="B31" s="764"/>
      <c r="C31" s="765"/>
      <c r="D31" s="762"/>
      <c r="E31" s="763"/>
    </row>
    <row r="32" spans="2:8" ht="15.75">
      <c r="B32" s="764"/>
      <c r="C32" s="765"/>
      <c r="D32" s="762"/>
      <c r="E32" s="763"/>
    </row>
    <row r="33" spans="1:5" ht="15.75">
      <c r="B33" s="764"/>
      <c r="C33" s="765"/>
      <c r="D33" s="762"/>
      <c r="E33" s="763"/>
    </row>
    <row r="34" spans="1:5" ht="15.75">
      <c r="B34" s="764"/>
      <c r="C34" s="765"/>
      <c r="D34" s="762"/>
      <c r="E34" s="763"/>
    </row>
    <row r="35" spans="1:5" ht="15.75">
      <c r="A35" s="733"/>
      <c r="B35" s="766" t="s">
        <v>306</v>
      </c>
      <c r="C35" s="767"/>
      <c r="D35" s="1000" t="s">
        <v>307</v>
      </c>
      <c r="E35" s="1000"/>
    </row>
    <row r="36" spans="1:5" ht="15.75">
      <c r="A36" s="733"/>
      <c r="B36" s="768"/>
      <c r="C36" s="769" t="s">
        <v>308</v>
      </c>
      <c r="D36" s="1000" t="s">
        <v>13</v>
      </c>
      <c r="E36" s="1000"/>
    </row>
    <row r="37" spans="1:5" ht="15.75">
      <c r="A37" s="733"/>
      <c r="B37" s="766" t="s">
        <v>309</v>
      </c>
      <c r="C37" s="770"/>
      <c r="D37" s="1000" t="s">
        <v>307</v>
      </c>
      <c r="E37" s="1000"/>
    </row>
    <row r="38" spans="1:5" ht="15.75">
      <c r="A38" s="733"/>
      <c r="B38" s="768"/>
      <c r="C38" s="771" t="s">
        <v>308</v>
      </c>
      <c r="D38" s="1000" t="s">
        <v>13</v>
      </c>
      <c r="E38" s="1000"/>
    </row>
    <row r="39" spans="1:5" ht="15">
      <c r="A39" s="733"/>
      <c r="B39" s="772" t="s">
        <v>310</v>
      </c>
      <c r="C39" s="733"/>
      <c r="D39" s="733"/>
      <c r="E39" s="733"/>
    </row>
    <row r="40" spans="1:5">
      <c r="A40" s="733"/>
      <c r="B40" s="733"/>
      <c r="C40" s="733"/>
      <c r="D40" s="733"/>
      <c r="E40" s="733"/>
    </row>
  </sheetData>
  <mergeCells count="14">
    <mergeCell ref="D35:E35"/>
    <mergeCell ref="D36:E36"/>
    <mergeCell ref="D37:E37"/>
    <mergeCell ref="D38:E38"/>
    <mergeCell ref="D1:E1"/>
    <mergeCell ref="G1:H1"/>
    <mergeCell ref="B3:H3"/>
    <mergeCell ref="B5:B7"/>
    <mergeCell ref="C5:E5"/>
    <mergeCell ref="F5:H5"/>
    <mergeCell ref="C6:C7"/>
    <mergeCell ref="D6:E6"/>
    <mergeCell ref="F6:F7"/>
    <mergeCell ref="G6:H6"/>
  </mergeCells>
  <pageMargins left="0.98425196850393704" right="0.11811023622047245" top="0.74803149606299213" bottom="0.74803149606299213" header="0.31496062992125984" footer="0.31496062992125984"/>
  <pageSetup paperSize="9" scale="6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view="pageBreakPreview" topLeftCell="A82" zoomScale="190" zoomScaleNormal="100" zoomScaleSheetLayoutView="190" workbookViewId="0">
      <selection activeCell="F12" sqref="F12"/>
    </sheetView>
  </sheetViews>
  <sheetFormatPr defaultRowHeight="12.75"/>
  <cols>
    <col min="1" max="1" width="9.140625" style="773"/>
    <col min="2" max="2" width="24.42578125" style="773" customWidth="1"/>
    <col min="3" max="3" width="15.42578125" style="773" customWidth="1"/>
    <col min="4" max="4" width="11.5703125" style="773" customWidth="1"/>
    <col min="5" max="5" width="13" style="773" customWidth="1"/>
    <col min="6" max="6" width="9.140625" style="773"/>
    <col min="7" max="7" width="10.5703125" style="773" customWidth="1"/>
    <col min="8" max="257" width="9.140625" style="773"/>
    <col min="258" max="258" width="24.42578125" style="773" customWidth="1"/>
    <col min="259" max="259" width="15.42578125" style="773" customWidth="1"/>
    <col min="260" max="260" width="11.5703125" style="773" customWidth="1"/>
    <col min="261" max="261" width="13" style="773" customWidth="1"/>
    <col min="262" max="262" width="9.140625" style="773"/>
    <col min="263" max="263" width="10.5703125" style="773" customWidth="1"/>
    <col min="264" max="513" width="9.140625" style="773"/>
    <col min="514" max="514" width="24.42578125" style="773" customWidth="1"/>
    <col min="515" max="515" width="15.42578125" style="773" customWidth="1"/>
    <col min="516" max="516" width="11.5703125" style="773" customWidth="1"/>
    <col min="517" max="517" width="13" style="773" customWidth="1"/>
    <col min="518" max="518" width="9.140625" style="773"/>
    <col min="519" max="519" width="10.5703125" style="773" customWidth="1"/>
    <col min="520" max="769" width="9.140625" style="773"/>
    <col min="770" max="770" width="24.42578125" style="773" customWidth="1"/>
    <col min="771" max="771" width="15.42578125" style="773" customWidth="1"/>
    <col min="772" max="772" width="11.5703125" style="773" customWidth="1"/>
    <col min="773" max="773" width="13" style="773" customWidth="1"/>
    <col min="774" max="774" width="9.140625" style="773"/>
    <col min="775" max="775" width="10.5703125" style="773" customWidth="1"/>
    <col min="776" max="1025" width="9.140625" style="773"/>
    <col min="1026" max="1026" width="24.42578125" style="773" customWidth="1"/>
    <col min="1027" max="1027" width="15.42578125" style="773" customWidth="1"/>
    <col min="1028" max="1028" width="11.5703125" style="773" customWidth="1"/>
    <col min="1029" max="1029" width="13" style="773" customWidth="1"/>
    <col min="1030" max="1030" width="9.140625" style="773"/>
    <col min="1031" max="1031" width="10.5703125" style="773" customWidth="1"/>
    <col min="1032" max="1281" width="9.140625" style="773"/>
    <col min="1282" max="1282" width="24.42578125" style="773" customWidth="1"/>
    <col min="1283" max="1283" width="15.42578125" style="773" customWidth="1"/>
    <col min="1284" max="1284" width="11.5703125" style="773" customWidth="1"/>
    <col min="1285" max="1285" width="13" style="773" customWidth="1"/>
    <col min="1286" max="1286" width="9.140625" style="773"/>
    <col min="1287" max="1287" width="10.5703125" style="773" customWidth="1"/>
    <col min="1288" max="1537" width="9.140625" style="773"/>
    <col min="1538" max="1538" width="24.42578125" style="773" customWidth="1"/>
    <col min="1539" max="1539" width="15.42578125" style="773" customWidth="1"/>
    <col min="1540" max="1540" width="11.5703125" style="773" customWidth="1"/>
    <col min="1541" max="1541" width="13" style="773" customWidth="1"/>
    <col min="1542" max="1542" width="9.140625" style="773"/>
    <col min="1543" max="1543" width="10.5703125" style="773" customWidth="1"/>
    <col min="1544" max="1793" width="9.140625" style="773"/>
    <col min="1794" max="1794" width="24.42578125" style="773" customWidth="1"/>
    <col min="1795" max="1795" width="15.42578125" style="773" customWidth="1"/>
    <col min="1796" max="1796" width="11.5703125" style="773" customWidth="1"/>
    <col min="1797" max="1797" width="13" style="773" customWidth="1"/>
    <col min="1798" max="1798" width="9.140625" style="773"/>
    <col min="1799" max="1799" width="10.5703125" style="773" customWidth="1"/>
    <col min="1800" max="2049" width="9.140625" style="773"/>
    <col min="2050" max="2050" width="24.42578125" style="773" customWidth="1"/>
    <col min="2051" max="2051" width="15.42578125" style="773" customWidth="1"/>
    <col min="2052" max="2052" width="11.5703125" style="773" customWidth="1"/>
    <col min="2053" max="2053" width="13" style="773" customWidth="1"/>
    <col min="2054" max="2054" width="9.140625" style="773"/>
    <col min="2055" max="2055" width="10.5703125" style="773" customWidth="1"/>
    <col min="2056" max="2305" width="9.140625" style="773"/>
    <col min="2306" max="2306" width="24.42578125" style="773" customWidth="1"/>
    <col min="2307" max="2307" width="15.42578125" style="773" customWidth="1"/>
    <col min="2308" max="2308" width="11.5703125" style="773" customWidth="1"/>
    <col min="2309" max="2309" width="13" style="773" customWidth="1"/>
    <col min="2310" max="2310" width="9.140625" style="773"/>
    <col min="2311" max="2311" width="10.5703125" style="773" customWidth="1"/>
    <col min="2312" max="2561" width="9.140625" style="773"/>
    <col min="2562" max="2562" width="24.42578125" style="773" customWidth="1"/>
    <col min="2563" max="2563" width="15.42578125" style="773" customWidth="1"/>
    <col min="2564" max="2564" width="11.5703125" style="773" customWidth="1"/>
    <col min="2565" max="2565" width="13" style="773" customWidth="1"/>
    <col min="2566" max="2566" width="9.140625" style="773"/>
    <col min="2567" max="2567" width="10.5703125" style="773" customWidth="1"/>
    <col min="2568" max="2817" width="9.140625" style="773"/>
    <col min="2818" max="2818" width="24.42578125" style="773" customWidth="1"/>
    <col min="2819" max="2819" width="15.42578125" style="773" customWidth="1"/>
    <col min="2820" max="2820" width="11.5703125" style="773" customWidth="1"/>
    <col min="2821" max="2821" width="13" style="773" customWidth="1"/>
    <col min="2822" max="2822" width="9.140625" style="773"/>
    <col min="2823" max="2823" width="10.5703125" style="773" customWidth="1"/>
    <col min="2824" max="3073" width="9.140625" style="773"/>
    <col min="3074" max="3074" width="24.42578125" style="773" customWidth="1"/>
    <col min="3075" max="3075" width="15.42578125" style="773" customWidth="1"/>
    <col min="3076" max="3076" width="11.5703125" style="773" customWidth="1"/>
    <col min="3077" max="3077" width="13" style="773" customWidth="1"/>
    <col min="3078" max="3078" width="9.140625" style="773"/>
    <col min="3079" max="3079" width="10.5703125" style="773" customWidth="1"/>
    <col min="3080" max="3329" width="9.140625" style="773"/>
    <col min="3330" max="3330" width="24.42578125" style="773" customWidth="1"/>
    <col min="3331" max="3331" width="15.42578125" style="773" customWidth="1"/>
    <col min="3332" max="3332" width="11.5703125" style="773" customWidth="1"/>
    <col min="3333" max="3333" width="13" style="773" customWidth="1"/>
    <col min="3334" max="3334" width="9.140625" style="773"/>
    <col min="3335" max="3335" width="10.5703125" style="773" customWidth="1"/>
    <col min="3336" max="3585" width="9.140625" style="773"/>
    <col min="3586" max="3586" width="24.42578125" style="773" customWidth="1"/>
    <col min="3587" max="3587" width="15.42578125" style="773" customWidth="1"/>
    <col min="3588" max="3588" width="11.5703125" style="773" customWidth="1"/>
    <col min="3589" max="3589" width="13" style="773" customWidth="1"/>
    <col min="3590" max="3590" width="9.140625" style="773"/>
    <col min="3591" max="3591" width="10.5703125" style="773" customWidth="1"/>
    <col min="3592" max="3841" width="9.140625" style="773"/>
    <col min="3842" max="3842" width="24.42578125" style="773" customWidth="1"/>
    <col min="3843" max="3843" width="15.42578125" style="773" customWidth="1"/>
    <col min="3844" max="3844" width="11.5703125" style="773" customWidth="1"/>
    <col min="3845" max="3845" width="13" style="773" customWidth="1"/>
    <col min="3846" max="3846" width="9.140625" style="773"/>
    <col min="3847" max="3847" width="10.5703125" style="773" customWidth="1"/>
    <col min="3848" max="4097" width="9.140625" style="773"/>
    <col min="4098" max="4098" width="24.42578125" style="773" customWidth="1"/>
    <col min="4099" max="4099" width="15.42578125" style="773" customWidth="1"/>
    <col min="4100" max="4100" width="11.5703125" style="773" customWidth="1"/>
    <col min="4101" max="4101" width="13" style="773" customWidth="1"/>
    <col min="4102" max="4102" width="9.140625" style="773"/>
    <col min="4103" max="4103" width="10.5703125" style="773" customWidth="1"/>
    <col min="4104" max="4353" width="9.140625" style="773"/>
    <col min="4354" max="4354" width="24.42578125" style="773" customWidth="1"/>
    <col min="4355" max="4355" width="15.42578125" style="773" customWidth="1"/>
    <col min="4356" max="4356" width="11.5703125" style="773" customWidth="1"/>
    <col min="4357" max="4357" width="13" style="773" customWidth="1"/>
    <col min="4358" max="4358" width="9.140625" style="773"/>
    <col min="4359" max="4359" width="10.5703125" style="773" customWidth="1"/>
    <col min="4360" max="4609" width="9.140625" style="773"/>
    <col min="4610" max="4610" width="24.42578125" style="773" customWidth="1"/>
    <col min="4611" max="4611" width="15.42578125" style="773" customWidth="1"/>
    <col min="4612" max="4612" width="11.5703125" style="773" customWidth="1"/>
    <col min="4613" max="4613" width="13" style="773" customWidth="1"/>
    <col min="4614" max="4614" width="9.140625" style="773"/>
    <col min="4615" max="4615" width="10.5703125" style="773" customWidth="1"/>
    <col min="4616" max="4865" width="9.140625" style="773"/>
    <col min="4866" max="4866" width="24.42578125" style="773" customWidth="1"/>
    <col min="4867" max="4867" width="15.42578125" style="773" customWidth="1"/>
    <col min="4868" max="4868" width="11.5703125" style="773" customWidth="1"/>
    <col min="4869" max="4869" width="13" style="773" customWidth="1"/>
    <col min="4870" max="4870" width="9.140625" style="773"/>
    <col min="4871" max="4871" width="10.5703125" style="773" customWidth="1"/>
    <col min="4872" max="5121" width="9.140625" style="773"/>
    <col min="5122" max="5122" width="24.42578125" style="773" customWidth="1"/>
    <col min="5123" max="5123" width="15.42578125" style="773" customWidth="1"/>
    <col min="5124" max="5124" width="11.5703125" style="773" customWidth="1"/>
    <col min="5125" max="5125" width="13" style="773" customWidth="1"/>
    <col min="5126" max="5126" width="9.140625" style="773"/>
    <col min="5127" max="5127" width="10.5703125" style="773" customWidth="1"/>
    <col min="5128" max="5377" width="9.140625" style="773"/>
    <col min="5378" max="5378" width="24.42578125" style="773" customWidth="1"/>
    <col min="5379" max="5379" width="15.42578125" style="773" customWidth="1"/>
    <col min="5380" max="5380" width="11.5703125" style="773" customWidth="1"/>
    <col min="5381" max="5381" width="13" style="773" customWidth="1"/>
    <col min="5382" max="5382" width="9.140625" style="773"/>
    <col min="5383" max="5383" width="10.5703125" style="773" customWidth="1"/>
    <col min="5384" max="5633" width="9.140625" style="773"/>
    <col min="5634" max="5634" width="24.42578125" style="773" customWidth="1"/>
    <col min="5635" max="5635" width="15.42578125" style="773" customWidth="1"/>
    <col min="5636" max="5636" width="11.5703125" style="773" customWidth="1"/>
    <col min="5637" max="5637" width="13" style="773" customWidth="1"/>
    <col min="5638" max="5638" width="9.140625" style="773"/>
    <col min="5639" max="5639" width="10.5703125" style="773" customWidth="1"/>
    <col min="5640" max="5889" width="9.140625" style="773"/>
    <col min="5890" max="5890" width="24.42578125" style="773" customWidth="1"/>
    <col min="5891" max="5891" width="15.42578125" style="773" customWidth="1"/>
    <col min="5892" max="5892" width="11.5703125" style="773" customWidth="1"/>
    <col min="5893" max="5893" width="13" style="773" customWidth="1"/>
    <col min="5894" max="5894" width="9.140625" style="773"/>
    <col min="5895" max="5895" width="10.5703125" style="773" customWidth="1"/>
    <col min="5896" max="6145" width="9.140625" style="773"/>
    <col min="6146" max="6146" width="24.42578125" style="773" customWidth="1"/>
    <col min="6147" max="6147" width="15.42578125" style="773" customWidth="1"/>
    <col min="6148" max="6148" width="11.5703125" style="773" customWidth="1"/>
    <col min="6149" max="6149" width="13" style="773" customWidth="1"/>
    <col min="6150" max="6150" width="9.140625" style="773"/>
    <col min="6151" max="6151" width="10.5703125" style="773" customWidth="1"/>
    <col min="6152" max="6401" width="9.140625" style="773"/>
    <col min="6402" max="6402" width="24.42578125" style="773" customWidth="1"/>
    <col min="6403" max="6403" width="15.42578125" style="773" customWidth="1"/>
    <col min="6404" max="6404" width="11.5703125" style="773" customWidth="1"/>
    <col min="6405" max="6405" width="13" style="773" customWidth="1"/>
    <col min="6406" max="6406" width="9.140625" style="773"/>
    <col min="6407" max="6407" width="10.5703125" style="773" customWidth="1"/>
    <col min="6408" max="6657" width="9.140625" style="773"/>
    <col min="6658" max="6658" width="24.42578125" style="773" customWidth="1"/>
    <col min="6659" max="6659" width="15.42578125" style="773" customWidth="1"/>
    <col min="6660" max="6660" width="11.5703125" style="773" customWidth="1"/>
    <col min="6661" max="6661" width="13" style="773" customWidth="1"/>
    <col min="6662" max="6662" width="9.140625" style="773"/>
    <col min="6663" max="6663" width="10.5703125" style="773" customWidth="1"/>
    <col min="6664" max="6913" width="9.140625" style="773"/>
    <col min="6914" max="6914" width="24.42578125" style="773" customWidth="1"/>
    <col min="6915" max="6915" width="15.42578125" style="773" customWidth="1"/>
    <col min="6916" max="6916" width="11.5703125" style="773" customWidth="1"/>
    <col min="6917" max="6917" width="13" style="773" customWidth="1"/>
    <col min="6918" max="6918" width="9.140625" style="773"/>
    <col min="6919" max="6919" width="10.5703125" style="773" customWidth="1"/>
    <col min="6920" max="7169" width="9.140625" style="773"/>
    <col min="7170" max="7170" width="24.42578125" style="773" customWidth="1"/>
    <col min="7171" max="7171" width="15.42578125" style="773" customWidth="1"/>
    <col min="7172" max="7172" width="11.5703125" style="773" customWidth="1"/>
    <col min="7173" max="7173" width="13" style="773" customWidth="1"/>
    <col min="7174" max="7174" width="9.140625" style="773"/>
    <col min="7175" max="7175" width="10.5703125" style="773" customWidth="1"/>
    <col min="7176" max="7425" width="9.140625" style="773"/>
    <col min="7426" max="7426" width="24.42578125" style="773" customWidth="1"/>
    <col min="7427" max="7427" width="15.42578125" style="773" customWidth="1"/>
    <col min="7428" max="7428" width="11.5703125" style="773" customWidth="1"/>
    <col min="7429" max="7429" width="13" style="773" customWidth="1"/>
    <col min="7430" max="7430" width="9.140625" style="773"/>
    <col min="7431" max="7431" width="10.5703125" style="773" customWidth="1"/>
    <col min="7432" max="7681" width="9.140625" style="773"/>
    <col min="7682" max="7682" width="24.42578125" style="773" customWidth="1"/>
    <col min="7683" max="7683" width="15.42578125" style="773" customWidth="1"/>
    <col min="7684" max="7684" width="11.5703125" style="773" customWidth="1"/>
    <col min="7685" max="7685" width="13" style="773" customWidth="1"/>
    <col min="7686" max="7686" width="9.140625" style="773"/>
    <col min="7687" max="7687" width="10.5703125" style="773" customWidth="1"/>
    <col min="7688" max="7937" width="9.140625" style="773"/>
    <col min="7938" max="7938" width="24.42578125" style="773" customWidth="1"/>
    <col min="7939" max="7939" width="15.42578125" style="773" customWidth="1"/>
    <col min="7940" max="7940" width="11.5703125" style="773" customWidth="1"/>
    <col min="7941" max="7941" width="13" style="773" customWidth="1"/>
    <col min="7942" max="7942" width="9.140625" style="773"/>
    <col min="7943" max="7943" width="10.5703125" style="773" customWidth="1"/>
    <col min="7944" max="8193" width="9.140625" style="773"/>
    <col min="8194" max="8194" width="24.42578125" style="773" customWidth="1"/>
    <col min="8195" max="8195" width="15.42578125" style="773" customWidth="1"/>
    <col min="8196" max="8196" width="11.5703125" style="773" customWidth="1"/>
    <col min="8197" max="8197" width="13" style="773" customWidth="1"/>
    <col min="8198" max="8198" width="9.140625" style="773"/>
    <col min="8199" max="8199" width="10.5703125" style="773" customWidth="1"/>
    <col min="8200" max="8449" width="9.140625" style="773"/>
    <col min="8450" max="8450" width="24.42578125" style="773" customWidth="1"/>
    <col min="8451" max="8451" width="15.42578125" style="773" customWidth="1"/>
    <col min="8452" max="8452" width="11.5703125" style="773" customWidth="1"/>
    <col min="8453" max="8453" width="13" style="773" customWidth="1"/>
    <col min="8454" max="8454" width="9.140625" style="773"/>
    <col min="8455" max="8455" width="10.5703125" style="773" customWidth="1"/>
    <col min="8456" max="8705" width="9.140625" style="773"/>
    <col min="8706" max="8706" width="24.42578125" style="773" customWidth="1"/>
    <col min="8707" max="8707" width="15.42578125" style="773" customWidth="1"/>
    <col min="8708" max="8708" width="11.5703125" style="773" customWidth="1"/>
    <col min="8709" max="8709" width="13" style="773" customWidth="1"/>
    <col min="8710" max="8710" width="9.140625" style="773"/>
    <col min="8711" max="8711" width="10.5703125" style="773" customWidth="1"/>
    <col min="8712" max="8961" width="9.140625" style="773"/>
    <col min="8962" max="8962" width="24.42578125" style="773" customWidth="1"/>
    <col min="8963" max="8963" width="15.42578125" style="773" customWidth="1"/>
    <col min="8964" max="8964" width="11.5703125" style="773" customWidth="1"/>
    <col min="8965" max="8965" width="13" style="773" customWidth="1"/>
    <col min="8966" max="8966" width="9.140625" style="773"/>
    <col min="8967" max="8967" width="10.5703125" style="773" customWidth="1"/>
    <col min="8968" max="9217" width="9.140625" style="773"/>
    <col min="9218" max="9218" width="24.42578125" style="773" customWidth="1"/>
    <col min="9219" max="9219" width="15.42578125" style="773" customWidth="1"/>
    <col min="9220" max="9220" width="11.5703125" style="773" customWidth="1"/>
    <col min="9221" max="9221" width="13" style="773" customWidth="1"/>
    <col min="9222" max="9222" width="9.140625" style="773"/>
    <col min="9223" max="9223" width="10.5703125" style="773" customWidth="1"/>
    <col min="9224" max="9473" width="9.140625" style="773"/>
    <col min="9474" max="9474" width="24.42578125" style="773" customWidth="1"/>
    <col min="9475" max="9475" width="15.42578125" style="773" customWidth="1"/>
    <col min="9476" max="9476" width="11.5703125" style="773" customWidth="1"/>
    <col min="9477" max="9477" width="13" style="773" customWidth="1"/>
    <col min="9478" max="9478" width="9.140625" style="773"/>
    <col min="9479" max="9479" width="10.5703125" style="773" customWidth="1"/>
    <col min="9480" max="9729" width="9.140625" style="773"/>
    <col min="9730" max="9730" width="24.42578125" style="773" customWidth="1"/>
    <col min="9731" max="9731" width="15.42578125" style="773" customWidth="1"/>
    <col min="9732" max="9732" width="11.5703125" style="773" customWidth="1"/>
    <col min="9733" max="9733" width="13" style="773" customWidth="1"/>
    <col min="9734" max="9734" width="9.140625" style="773"/>
    <col min="9735" max="9735" width="10.5703125" style="773" customWidth="1"/>
    <col min="9736" max="9985" width="9.140625" style="773"/>
    <col min="9986" max="9986" width="24.42578125" style="773" customWidth="1"/>
    <col min="9987" max="9987" width="15.42578125" style="773" customWidth="1"/>
    <col min="9988" max="9988" width="11.5703125" style="773" customWidth="1"/>
    <col min="9989" max="9989" width="13" style="773" customWidth="1"/>
    <col min="9990" max="9990" width="9.140625" style="773"/>
    <col min="9991" max="9991" width="10.5703125" style="773" customWidth="1"/>
    <col min="9992" max="10241" width="9.140625" style="773"/>
    <col min="10242" max="10242" width="24.42578125" style="773" customWidth="1"/>
    <col min="10243" max="10243" width="15.42578125" style="773" customWidth="1"/>
    <col min="10244" max="10244" width="11.5703125" style="773" customWidth="1"/>
    <col min="10245" max="10245" width="13" style="773" customWidth="1"/>
    <col min="10246" max="10246" width="9.140625" style="773"/>
    <col min="10247" max="10247" width="10.5703125" style="773" customWidth="1"/>
    <col min="10248" max="10497" width="9.140625" style="773"/>
    <col min="10498" max="10498" width="24.42578125" style="773" customWidth="1"/>
    <col min="10499" max="10499" width="15.42578125" style="773" customWidth="1"/>
    <col min="10500" max="10500" width="11.5703125" style="773" customWidth="1"/>
    <col min="10501" max="10501" width="13" style="773" customWidth="1"/>
    <col min="10502" max="10502" width="9.140625" style="773"/>
    <col min="10503" max="10503" width="10.5703125" style="773" customWidth="1"/>
    <col min="10504" max="10753" width="9.140625" style="773"/>
    <col min="10754" max="10754" width="24.42578125" style="773" customWidth="1"/>
    <col min="10755" max="10755" width="15.42578125" style="773" customWidth="1"/>
    <col min="10756" max="10756" width="11.5703125" style="773" customWidth="1"/>
    <col min="10757" max="10757" width="13" style="773" customWidth="1"/>
    <col min="10758" max="10758" width="9.140625" style="773"/>
    <col min="10759" max="10759" width="10.5703125" style="773" customWidth="1"/>
    <col min="10760" max="11009" width="9.140625" style="773"/>
    <col min="11010" max="11010" width="24.42578125" style="773" customWidth="1"/>
    <col min="11011" max="11011" width="15.42578125" style="773" customWidth="1"/>
    <col min="11012" max="11012" width="11.5703125" style="773" customWidth="1"/>
    <col min="11013" max="11013" width="13" style="773" customWidth="1"/>
    <col min="11014" max="11014" width="9.140625" style="773"/>
    <col min="11015" max="11015" width="10.5703125" style="773" customWidth="1"/>
    <col min="11016" max="11265" width="9.140625" style="773"/>
    <col min="11266" max="11266" width="24.42578125" style="773" customWidth="1"/>
    <col min="11267" max="11267" width="15.42578125" style="773" customWidth="1"/>
    <col min="11268" max="11268" width="11.5703125" style="773" customWidth="1"/>
    <col min="11269" max="11269" width="13" style="773" customWidth="1"/>
    <col min="11270" max="11270" width="9.140625" style="773"/>
    <col min="11271" max="11271" width="10.5703125" style="773" customWidth="1"/>
    <col min="11272" max="11521" width="9.140625" style="773"/>
    <col min="11522" max="11522" width="24.42578125" style="773" customWidth="1"/>
    <col min="11523" max="11523" width="15.42578125" style="773" customWidth="1"/>
    <col min="11524" max="11524" width="11.5703125" style="773" customWidth="1"/>
    <col min="11525" max="11525" width="13" style="773" customWidth="1"/>
    <col min="11526" max="11526" width="9.140625" style="773"/>
    <col min="11527" max="11527" width="10.5703125" style="773" customWidth="1"/>
    <col min="11528" max="11777" width="9.140625" style="773"/>
    <col min="11778" max="11778" width="24.42578125" style="773" customWidth="1"/>
    <col min="11779" max="11779" width="15.42578125" style="773" customWidth="1"/>
    <col min="11780" max="11780" width="11.5703125" style="773" customWidth="1"/>
    <col min="11781" max="11781" width="13" style="773" customWidth="1"/>
    <col min="11782" max="11782" width="9.140625" style="773"/>
    <col min="11783" max="11783" width="10.5703125" style="773" customWidth="1"/>
    <col min="11784" max="12033" width="9.140625" style="773"/>
    <col min="12034" max="12034" width="24.42578125" style="773" customWidth="1"/>
    <col min="12035" max="12035" width="15.42578125" style="773" customWidth="1"/>
    <col min="12036" max="12036" width="11.5703125" style="773" customWidth="1"/>
    <col min="12037" max="12037" width="13" style="773" customWidth="1"/>
    <col min="12038" max="12038" width="9.140625" style="773"/>
    <col min="12039" max="12039" width="10.5703125" style="773" customWidth="1"/>
    <col min="12040" max="12289" width="9.140625" style="773"/>
    <col min="12290" max="12290" width="24.42578125" style="773" customWidth="1"/>
    <col min="12291" max="12291" width="15.42578125" style="773" customWidth="1"/>
    <col min="12292" max="12292" width="11.5703125" style="773" customWidth="1"/>
    <col min="12293" max="12293" width="13" style="773" customWidth="1"/>
    <col min="12294" max="12294" width="9.140625" style="773"/>
    <col min="12295" max="12295" width="10.5703125" style="773" customWidth="1"/>
    <col min="12296" max="12545" width="9.140625" style="773"/>
    <col min="12546" max="12546" width="24.42578125" style="773" customWidth="1"/>
    <col min="12547" max="12547" width="15.42578125" style="773" customWidth="1"/>
    <col min="12548" max="12548" width="11.5703125" style="773" customWidth="1"/>
    <col min="12549" max="12549" width="13" style="773" customWidth="1"/>
    <col min="12550" max="12550" width="9.140625" style="773"/>
    <col min="12551" max="12551" width="10.5703125" style="773" customWidth="1"/>
    <col min="12552" max="12801" width="9.140625" style="773"/>
    <col min="12802" max="12802" width="24.42578125" style="773" customWidth="1"/>
    <col min="12803" max="12803" width="15.42578125" style="773" customWidth="1"/>
    <col min="12804" max="12804" width="11.5703125" style="773" customWidth="1"/>
    <col min="12805" max="12805" width="13" style="773" customWidth="1"/>
    <col min="12806" max="12806" width="9.140625" style="773"/>
    <col min="12807" max="12807" width="10.5703125" style="773" customWidth="1"/>
    <col min="12808" max="13057" width="9.140625" style="773"/>
    <col min="13058" max="13058" width="24.42578125" style="773" customWidth="1"/>
    <col min="13059" max="13059" width="15.42578125" style="773" customWidth="1"/>
    <col min="13060" max="13060" width="11.5703125" style="773" customWidth="1"/>
    <col min="13061" max="13061" width="13" style="773" customWidth="1"/>
    <col min="13062" max="13062" width="9.140625" style="773"/>
    <col min="13063" max="13063" width="10.5703125" style="773" customWidth="1"/>
    <col min="13064" max="13313" width="9.140625" style="773"/>
    <col min="13314" max="13314" width="24.42578125" style="773" customWidth="1"/>
    <col min="13315" max="13315" width="15.42578125" style="773" customWidth="1"/>
    <col min="13316" max="13316" width="11.5703125" style="773" customWidth="1"/>
    <col min="13317" max="13317" width="13" style="773" customWidth="1"/>
    <col min="13318" max="13318" width="9.140625" style="773"/>
    <col min="13319" max="13319" width="10.5703125" style="773" customWidth="1"/>
    <col min="13320" max="13569" width="9.140625" style="773"/>
    <col min="13570" max="13570" width="24.42578125" style="773" customWidth="1"/>
    <col min="13571" max="13571" width="15.42578125" style="773" customWidth="1"/>
    <col min="13572" max="13572" width="11.5703125" style="773" customWidth="1"/>
    <col min="13573" max="13573" width="13" style="773" customWidth="1"/>
    <col min="13574" max="13574" width="9.140625" style="773"/>
    <col min="13575" max="13575" width="10.5703125" style="773" customWidth="1"/>
    <col min="13576" max="13825" width="9.140625" style="773"/>
    <col min="13826" max="13826" width="24.42578125" style="773" customWidth="1"/>
    <col min="13827" max="13827" width="15.42578125" style="773" customWidth="1"/>
    <col min="13828" max="13828" width="11.5703125" style="773" customWidth="1"/>
    <col min="13829" max="13829" width="13" style="773" customWidth="1"/>
    <col min="13830" max="13830" width="9.140625" style="773"/>
    <col min="13831" max="13831" width="10.5703125" style="773" customWidth="1"/>
    <col min="13832" max="14081" width="9.140625" style="773"/>
    <col min="14082" max="14082" width="24.42578125" style="773" customWidth="1"/>
    <col min="14083" max="14083" width="15.42578125" style="773" customWidth="1"/>
    <col min="14084" max="14084" width="11.5703125" style="773" customWidth="1"/>
    <col min="14085" max="14085" width="13" style="773" customWidth="1"/>
    <col min="14086" max="14086" width="9.140625" style="773"/>
    <col min="14087" max="14087" width="10.5703125" style="773" customWidth="1"/>
    <col min="14088" max="14337" width="9.140625" style="773"/>
    <col min="14338" max="14338" width="24.42578125" style="773" customWidth="1"/>
    <col min="14339" max="14339" width="15.42578125" style="773" customWidth="1"/>
    <col min="14340" max="14340" width="11.5703125" style="773" customWidth="1"/>
    <col min="14341" max="14341" width="13" style="773" customWidth="1"/>
    <col min="14342" max="14342" width="9.140625" style="773"/>
    <col min="14343" max="14343" width="10.5703125" style="773" customWidth="1"/>
    <col min="14344" max="14593" width="9.140625" style="773"/>
    <col min="14594" max="14594" width="24.42578125" style="773" customWidth="1"/>
    <col min="14595" max="14595" width="15.42578125" style="773" customWidth="1"/>
    <col min="14596" max="14596" width="11.5703125" style="773" customWidth="1"/>
    <col min="14597" max="14597" width="13" style="773" customWidth="1"/>
    <col min="14598" max="14598" width="9.140625" style="773"/>
    <col min="14599" max="14599" width="10.5703125" style="773" customWidth="1"/>
    <col min="14600" max="14849" width="9.140625" style="773"/>
    <col min="14850" max="14850" width="24.42578125" style="773" customWidth="1"/>
    <col min="14851" max="14851" width="15.42578125" style="773" customWidth="1"/>
    <col min="14852" max="14852" width="11.5703125" style="773" customWidth="1"/>
    <col min="14853" max="14853" width="13" style="773" customWidth="1"/>
    <col min="14854" max="14854" width="9.140625" style="773"/>
    <col min="14855" max="14855" width="10.5703125" style="773" customWidth="1"/>
    <col min="14856" max="15105" width="9.140625" style="773"/>
    <col min="15106" max="15106" width="24.42578125" style="773" customWidth="1"/>
    <col min="15107" max="15107" width="15.42578125" style="773" customWidth="1"/>
    <col min="15108" max="15108" width="11.5703125" style="773" customWidth="1"/>
    <col min="15109" max="15109" width="13" style="773" customWidth="1"/>
    <col min="15110" max="15110" width="9.140625" style="773"/>
    <col min="15111" max="15111" width="10.5703125" style="773" customWidth="1"/>
    <col min="15112" max="15361" width="9.140625" style="773"/>
    <col min="15362" max="15362" width="24.42578125" style="773" customWidth="1"/>
    <col min="15363" max="15363" width="15.42578125" style="773" customWidth="1"/>
    <col min="15364" max="15364" width="11.5703125" style="773" customWidth="1"/>
    <col min="15365" max="15365" width="13" style="773" customWidth="1"/>
    <col min="15366" max="15366" width="9.140625" style="773"/>
    <col min="15367" max="15367" width="10.5703125" style="773" customWidth="1"/>
    <col min="15368" max="15617" width="9.140625" style="773"/>
    <col min="15618" max="15618" width="24.42578125" style="773" customWidth="1"/>
    <col min="15619" max="15619" width="15.42578125" style="773" customWidth="1"/>
    <col min="15620" max="15620" width="11.5703125" style="773" customWidth="1"/>
    <col min="15621" max="15621" width="13" style="773" customWidth="1"/>
    <col min="15622" max="15622" width="9.140625" style="773"/>
    <col min="15623" max="15623" width="10.5703125" style="773" customWidth="1"/>
    <col min="15624" max="15873" width="9.140625" style="773"/>
    <col min="15874" max="15874" width="24.42578125" style="773" customWidth="1"/>
    <col min="15875" max="15875" width="15.42578125" style="773" customWidth="1"/>
    <col min="15876" max="15876" width="11.5703125" style="773" customWidth="1"/>
    <col min="15877" max="15877" width="13" style="773" customWidth="1"/>
    <col min="15878" max="15878" width="9.140625" style="773"/>
    <col min="15879" max="15879" width="10.5703125" style="773" customWidth="1"/>
    <col min="15880" max="16129" width="9.140625" style="773"/>
    <col min="16130" max="16130" width="24.42578125" style="773" customWidth="1"/>
    <col min="16131" max="16131" width="15.42578125" style="773" customWidth="1"/>
    <col min="16132" max="16132" width="11.5703125" style="773" customWidth="1"/>
    <col min="16133" max="16133" width="13" style="773" customWidth="1"/>
    <col min="16134" max="16134" width="9.140625" style="773"/>
    <col min="16135" max="16135" width="10.5703125" style="773" customWidth="1"/>
    <col min="16136" max="16384" width="9.140625" style="773"/>
  </cols>
  <sheetData>
    <row r="1" spans="2:8">
      <c r="D1" s="1002"/>
      <c r="E1" s="1002"/>
      <c r="G1" s="988" t="s">
        <v>423</v>
      </c>
      <c r="H1" s="988"/>
    </row>
    <row r="3" spans="2:8" ht="37.5" customHeight="1">
      <c r="B3" s="1003" t="s">
        <v>511</v>
      </c>
      <c r="C3" s="1003"/>
      <c r="D3" s="1003"/>
      <c r="E3" s="1003"/>
      <c r="F3" s="1003"/>
      <c r="G3" s="1003"/>
      <c r="H3" s="1003"/>
    </row>
    <row r="4" spans="2:8">
      <c r="H4" s="774" t="s">
        <v>0</v>
      </c>
    </row>
    <row r="5" spans="2:8">
      <c r="B5" s="1004" t="s">
        <v>424</v>
      </c>
      <c r="C5" s="1005" t="s">
        <v>293</v>
      </c>
      <c r="D5" s="1005"/>
      <c r="E5" s="1005"/>
      <c r="F5" s="1005" t="s">
        <v>120</v>
      </c>
      <c r="G5" s="1005"/>
      <c r="H5" s="1005"/>
    </row>
    <row r="6" spans="2:8" ht="12.75" customHeight="1">
      <c r="B6" s="1004"/>
      <c r="C6" s="1006" t="s">
        <v>294</v>
      </c>
      <c r="D6" s="1007" t="s">
        <v>1</v>
      </c>
      <c r="E6" s="1007"/>
      <c r="F6" s="1006" t="s">
        <v>294</v>
      </c>
      <c r="G6" s="1007" t="s">
        <v>1</v>
      </c>
      <c r="H6" s="1007"/>
    </row>
    <row r="7" spans="2:8" ht="25.5">
      <c r="B7" s="1004"/>
      <c r="C7" s="1006"/>
      <c r="D7" s="775" t="s">
        <v>295</v>
      </c>
      <c r="E7" s="776" t="s">
        <v>296</v>
      </c>
      <c r="F7" s="1006"/>
      <c r="G7" s="775" t="s">
        <v>295</v>
      </c>
      <c r="H7" s="776" t="s">
        <v>296</v>
      </c>
    </row>
    <row r="8" spans="2:8">
      <c r="B8" s="777" t="s">
        <v>365</v>
      </c>
      <c r="C8" s="778"/>
      <c r="D8" s="779"/>
      <c r="E8" s="779"/>
      <c r="F8" s="779"/>
      <c r="G8" s="779"/>
      <c r="H8" s="779"/>
    </row>
    <row r="9" spans="2:8">
      <c r="B9" s="777" t="s">
        <v>366</v>
      </c>
      <c r="C9" s="778"/>
      <c r="D9" s="779"/>
      <c r="E9" s="779"/>
      <c r="F9" s="779"/>
      <c r="G9" s="779"/>
      <c r="H9" s="779"/>
    </row>
    <row r="10" spans="2:8">
      <c r="B10" s="780" t="s">
        <v>425</v>
      </c>
      <c r="C10" s="778"/>
      <c r="D10" s="779"/>
      <c r="E10" s="779"/>
      <c r="F10" s="779"/>
      <c r="G10" s="779"/>
      <c r="H10" s="779"/>
    </row>
    <row r="11" spans="2:8">
      <c r="B11" s="781" t="s">
        <v>426</v>
      </c>
      <c r="C11" s="778"/>
      <c r="D11" s="779"/>
      <c r="E11" s="779"/>
      <c r="F11" s="779"/>
      <c r="G11" s="779"/>
      <c r="H11" s="779"/>
    </row>
    <row r="12" spans="2:8">
      <c r="B12" s="782" t="s">
        <v>427</v>
      </c>
      <c r="C12" s="778"/>
      <c r="D12" s="779"/>
      <c r="E12" s="779"/>
      <c r="F12" s="779"/>
      <c r="G12" s="779"/>
      <c r="H12" s="779"/>
    </row>
    <row r="13" spans="2:8">
      <c r="B13" s="782" t="s">
        <v>428</v>
      </c>
      <c r="C13" s="778"/>
      <c r="D13" s="779"/>
      <c r="E13" s="779"/>
      <c r="F13" s="779"/>
      <c r="G13" s="779"/>
      <c r="H13" s="779"/>
    </row>
    <row r="14" spans="2:8">
      <c r="B14" s="783" t="s">
        <v>429</v>
      </c>
      <c r="C14" s="778"/>
      <c r="D14" s="779"/>
      <c r="E14" s="779"/>
      <c r="F14" s="779"/>
      <c r="G14" s="779"/>
      <c r="H14" s="779"/>
    </row>
    <row r="15" spans="2:8">
      <c r="B15" s="782" t="s">
        <v>427</v>
      </c>
      <c r="C15" s="784"/>
      <c r="D15" s="779"/>
      <c r="E15" s="779"/>
      <c r="F15" s="779"/>
      <c r="G15" s="779"/>
      <c r="H15" s="779"/>
    </row>
    <row r="16" spans="2:8">
      <c r="B16" s="783" t="s">
        <v>430</v>
      </c>
      <c r="C16" s="784"/>
      <c r="D16" s="779"/>
      <c r="E16" s="779"/>
      <c r="F16" s="779"/>
      <c r="G16" s="779"/>
      <c r="H16" s="779"/>
    </row>
    <row r="17" spans="2:8">
      <c r="B17" s="782" t="s">
        <v>431</v>
      </c>
      <c r="C17" s="785"/>
      <c r="D17" s="786"/>
      <c r="E17" s="786"/>
      <c r="F17" s="786"/>
      <c r="G17" s="786"/>
      <c r="H17" s="786"/>
    </row>
    <row r="18" spans="2:8">
      <c r="B18" s="783" t="s">
        <v>432</v>
      </c>
      <c r="C18" s="785"/>
      <c r="D18" s="786"/>
      <c r="E18" s="786"/>
      <c r="F18" s="786"/>
      <c r="G18" s="786"/>
      <c r="H18" s="786"/>
    </row>
    <row r="19" spans="2:8">
      <c r="B19" s="782" t="s">
        <v>431</v>
      </c>
      <c r="C19" s="787"/>
      <c r="D19" s="788"/>
      <c r="E19" s="788"/>
      <c r="F19" s="788"/>
      <c r="G19" s="788"/>
      <c r="H19" s="788"/>
    </row>
    <row r="20" spans="2:8">
      <c r="B20" s="783" t="s">
        <v>433</v>
      </c>
      <c r="C20" s="778"/>
      <c r="D20" s="789"/>
      <c r="E20" s="789"/>
      <c r="F20" s="789"/>
      <c r="G20" s="789"/>
      <c r="H20" s="789"/>
    </row>
    <row r="21" spans="2:8">
      <c r="B21" s="782" t="s">
        <v>431</v>
      </c>
      <c r="C21" s="785"/>
      <c r="D21" s="786"/>
      <c r="E21" s="786"/>
      <c r="F21" s="786"/>
      <c r="G21" s="786"/>
      <c r="H21" s="786"/>
    </row>
    <row r="22" spans="2:8">
      <c r="B22" s="782" t="s">
        <v>434</v>
      </c>
      <c r="C22" s="790"/>
      <c r="D22" s="786"/>
      <c r="E22" s="786"/>
      <c r="F22" s="786"/>
      <c r="G22" s="786"/>
      <c r="H22" s="786"/>
    </row>
    <row r="23" spans="2:8">
      <c r="B23" s="783" t="s">
        <v>435</v>
      </c>
      <c r="C23" s="791"/>
      <c r="D23" s="786"/>
      <c r="E23" s="786"/>
      <c r="F23" s="786"/>
      <c r="G23" s="786"/>
      <c r="H23" s="786"/>
    </row>
    <row r="24" spans="2:8">
      <c r="B24" s="782" t="s">
        <v>431</v>
      </c>
      <c r="C24" s="792"/>
      <c r="D24" s="789"/>
      <c r="E24" s="789"/>
      <c r="F24" s="786"/>
      <c r="G24" s="789"/>
      <c r="H24" s="789"/>
    </row>
    <row r="25" spans="2:8">
      <c r="B25" s="782" t="s">
        <v>435</v>
      </c>
      <c r="C25" s="790"/>
      <c r="D25" s="789"/>
      <c r="E25" s="789"/>
      <c r="F25" s="786"/>
      <c r="G25" s="789"/>
      <c r="H25" s="789"/>
    </row>
    <row r="26" spans="2:8">
      <c r="B26" s="783" t="s">
        <v>436</v>
      </c>
      <c r="C26" s="792"/>
      <c r="D26" s="789"/>
      <c r="E26" s="789"/>
      <c r="F26" s="786"/>
      <c r="G26" s="789"/>
      <c r="H26" s="789"/>
    </row>
    <row r="27" spans="2:8">
      <c r="B27" s="782" t="s">
        <v>431</v>
      </c>
      <c r="C27" s="792"/>
      <c r="D27" s="789"/>
      <c r="E27" s="789"/>
      <c r="F27" s="786"/>
      <c r="G27" s="793"/>
      <c r="H27" s="793"/>
    </row>
    <row r="28" spans="2:8">
      <c r="B28" s="783" t="s">
        <v>437</v>
      </c>
      <c r="C28" s="794"/>
      <c r="D28" s="789"/>
      <c r="E28" s="789"/>
      <c r="F28" s="786"/>
      <c r="G28" s="793"/>
      <c r="H28" s="793"/>
    </row>
    <row r="29" spans="2:8">
      <c r="B29" s="782" t="s">
        <v>431</v>
      </c>
      <c r="C29" s="794"/>
      <c r="D29" s="795"/>
      <c r="E29" s="789"/>
      <c r="F29" s="786"/>
      <c r="G29" s="793"/>
      <c r="H29" s="793"/>
    </row>
    <row r="30" spans="2:8">
      <c r="B30" s="782" t="s">
        <v>437</v>
      </c>
      <c r="C30" s="794"/>
      <c r="D30" s="795"/>
      <c r="E30" s="789"/>
      <c r="F30" s="786"/>
      <c r="G30" s="793"/>
      <c r="H30" s="793"/>
    </row>
    <row r="31" spans="2:8">
      <c r="B31" s="783" t="s">
        <v>438</v>
      </c>
      <c r="C31" s="794"/>
      <c r="D31" s="795"/>
      <c r="E31" s="789"/>
      <c r="F31" s="786"/>
      <c r="G31" s="793"/>
      <c r="H31" s="793"/>
    </row>
    <row r="32" spans="2:8">
      <c r="B32" s="782" t="s">
        <v>431</v>
      </c>
      <c r="C32" s="794"/>
      <c r="D32" s="795"/>
      <c r="E32" s="789"/>
      <c r="F32" s="786"/>
      <c r="G32" s="793"/>
      <c r="H32" s="793"/>
    </row>
    <row r="33" spans="1:8">
      <c r="B33" s="783" t="s">
        <v>439</v>
      </c>
      <c r="C33" s="794"/>
      <c r="D33" s="795"/>
      <c r="E33" s="789"/>
      <c r="F33" s="786"/>
      <c r="G33" s="793"/>
      <c r="H33" s="793"/>
    </row>
    <row r="34" spans="1:8">
      <c r="B34" s="782" t="s">
        <v>440</v>
      </c>
      <c r="C34" s="794"/>
      <c r="D34" s="795"/>
      <c r="E34" s="789"/>
      <c r="F34" s="786"/>
      <c r="G34" s="793"/>
      <c r="H34" s="793"/>
    </row>
    <row r="35" spans="1:8">
      <c r="A35" s="796"/>
      <c r="B35" s="783" t="s">
        <v>441</v>
      </c>
      <c r="C35" s="797"/>
      <c r="D35" s="798"/>
      <c r="E35" s="799"/>
      <c r="F35" s="799"/>
      <c r="G35" s="793"/>
      <c r="H35" s="793"/>
    </row>
    <row r="36" spans="1:8">
      <c r="A36" s="796"/>
      <c r="B36" s="782" t="s">
        <v>431</v>
      </c>
      <c r="C36" s="785"/>
      <c r="D36" s="800"/>
      <c r="E36" s="799"/>
      <c r="F36" s="799"/>
      <c r="G36" s="793"/>
      <c r="H36" s="793"/>
    </row>
    <row r="37" spans="1:8">
      <c r="A37" s="796"/>
      <c r="B37" s="783" t="s">
        <v>442</v>
      </c>
      <c r="C37" s="797"/>
      <c r="D37" s="785"/>
      <c r="E37" s="799"/>
      <c r="F37" s="799"/>
      <c r="G37" s="793"/>
      <c r="H37" s="793"/>
    </row>
    <row r="38" spans="1:8">
      <c r="A38" s="796"/>
      <c r="B38" s="782" t="s">
        <v>431</v>
      </c>
      <c r="C38" s="785"/>
      <c r="D38" s="787"/>
      <c r="E38" s="799"/>
      <c r="F38" s="799"/>
      <c r="G38" s="793"/>
      <c r="H38" s="793"/>
    </row>
    <row r="39" spans="1:8" ht="15" customHeight="1">
      <c r="A39" s="796"/>
      <c r="B39" s="782" t="s">
        <v>443</v>
      </c>
      <c r="C39" s="801"/>
      <c r="D39" s="793"/>
      <c r="E39" s="793"/>
      <c r="F39" s="793"/>
      <c r="G39" s="793"/>
      <c r="H39" s="793"/>
    </row>
    <row r="40" spans="1:8" ht="12.75" customHeight="1">
      <c r="A40" s="796"/>
      <c r="B40" s="782" t="s">
        <v>444</v>
      </c>
      <c r="C40" s="793"/>
      <c r="D40" s="793"/>
      <c r="E40" s="793"/>
      <c r="F40" s="793"/>
      <c r="G40" s="793"/>
      <c r="H40" s="793"/>
    </row>
    <row r="41" spans="1:8" ht="12.75" customHeight="1">
      <c r="B41" s="783" t="s">
        <v>445</v>
      </c>
      <c r="C41" s="793"/>
      <c r="D41" s="793"/>
      <c r="E41" s="793"/>
      <c r="F41" s="793"/>
      <c r="G41" s="793"/>
      <c r="H41" s="793"/>
    </row>
    <row r="42" spans="1:8" ht="12.75" customHeight="1">
      <c r="B42" s="782" t="s">
        <v>431</v>
      </c>
      <c r="C42" s="793"/>
      <c r="D42" s="793"/>
      <c r="E42" s="793"/>
      <c r="F42" s="793"/>
      <c r="G42" s="793"/>
      <c r="H42" s="793"/>
    </row>
    <row r="43" spans="1:8" ht="12.75" customHeight="1">
      <c r="B43" s="783" t="s">
        <v>446</v>
      </c>
      <c r="C43" s="793"/>
      <c r="D43" s="793"/>
      <c r="E43" s="793"/>
      <c r="F43" s="793"/>
      <c r="G43" s="793"/>
      <c r="H43" s="793"/>
    </row>
    <row r="44" spans="1:8" ht="12.75" customHeight="1">
      <c r="B44" s="782" t="s">
        <v>431</v>
      </c>
      <c r="C44" s="793"/>
      <c r="D44" s="793"/>
      <c r="E44" s="793"/>
      <c r="F44" s="793"/>
      <c r="G44" s="793"/>
      <c r="H44" s="793"/>
    </row>
    <row r="45" spans="1:8" ht="12.75" customHeight="1">
      <c r="B45" s="783" t="s">
        <v>447</v>
      </c>
      <c r="C45" s="793"/>
      <c r="D45" s="793"/>
      <c r="E45" s="793"/>
      <c r="F45" s="793"/>
      <c r="G45" s="793"/>
      <c r="H45" s="793"/>
    </row>
    <row r="46" spans="1:8" ht="12.75" customHeight="1">
      <c r="B46" s="782" t="s">
        <v>431</v>
      </c>
      <c r="C46" s="793"/>
      <c r="D46" s="793"/>
      <c r="E46" s="793"/>
      <c r="F46" s="793"/>
      <c r="G46" s="793"/>
      <c r="H46" s="793"/>
    </row>
    <row r="47" spans="1:8" ht="12.75" customHeight="1">
      <c r="B47" s="783" t="s">
        <v>448</v>
      </c>
      <c r="C47" s="793"/>
      <c r="D47" s="793"/>
      <c r="E47" s="793"/>
      <c r="F47" s="793"/>
      <c r="G47" s="793"/>
      <c r="H47" s="793"/>
    </row>
    <row r="48" spans="1:8" ht="12.75" customHeight="1">
      <c r="B48" s="782" t="s">
        <v>448</v>
      </c>
      <c r="C48" s="793"/>
      <c r="D48" s="793"/>
      <c r="E48" s="793"/>
      <c r="F48" s="793"/>
      <c r="G48" s="793"/>
      <c r="H48" s="793"/>
    </row>
    <row r="49" spans="2:8" ht="12.75" customHeight="1">
      <c r="B49" s="782" t="s">
        <v>449</v>
      </c>
      <c r="C49" s="793"/>
      <c r="D49" s="793"/>
      <c r="E49" s="793"/>
      <c r="F49" s="793"/>
      <c r="G49" s="793"/>
      <c r="H49" s="793"/>
    </row>
    <row r="50" spans="2:8" ht="12.75" customHeight="1">
      <c r="B50" s="802" t="s">
        <v>450</v>
      </c>
      <c r="C50" s="793"/>
      <c r="D50" s="793"/>
      <c r="E50" s="793"/>
      <c r="F50" s="793"/>
      <c r="G50" s="793"/>
      <c r="H50" s="793"/>
    </row>
    <row r="51" spans="2:8" ht="12.75" customHeight="1">
      <c r="B51" s="783" t="s">
        <v>451</v>
      </c>
      <c r="C51" s="793"/>
      <c r="D51" s="793"/>
      <c r="E51" s="793"/>
      <c r="F51" s="793"/>
      <c r="G51" s="793"/>
      <c r="H51" s="793"/>
    </row>
    <row r="52" spans="2:8" ht="12.75" customHeight="1">
      <c r="B52" s="782" t="s">
        <v>431</v>
      </c>
      <c r="C52" s="793"/>
      <c r="D52" s="793"/>
      <c r="E52" s="793"/>
      <c r="F52" s="793"/>
      <c r="G52" s="793"/>
      <c r="H52" s="793"/>
    </row>
    <row r="53" spans="2:8" ht="12.75" customHeight="1">
      <c r="B53" s="783" t="s">
        <v>452</v>
      </c>
      <c r="C53" s="793"/>
      <c r="D53" s="793"/>
      <c r="E53" s="793"/>
      <c r="F53" s="793"/>
      <c r="G53" s="793"/>
      <c r="H53" s="793"/>
    </row>
    <row r="54" spans="2:8" ht="12.75" customHeight="1">
      <c r="B54" s="782" t="s">
        <v>431</v>
      </c>
      <c r="C54" s="793"/>
      <c r="D54" s="793"/>
      <c r="E54" s="793"/>
      <c r="F54" s="793"/>
      <c r="G54" s="793"/>
      <c r="H54" s="793"/>
    </row>
    <row r="55" spans="2:8" ht="12.75" customHeight="1">
      <c r="B55" s="783" t="s">
        <v>453</v>
      </c>
      <c r="C55" s="793"/>
      <c r="D55" s="793"/>
      <c r="E55" s="793"/>
      <c r="F55" s="793"/>
      <c r="G55" s="793"/>
      <c r="H55" s="793"/>
    </row>
    <row r="56" spans="2:8" ht="12.75" customHeight="1">
      <c r="B56" s="782" t="s">
        <v>431</v>
      </c>
      <c r="C56" s="793"/>
      <c r="D56" s="793"/>
      <c r="E56" s="793"/>
      <c r="F56" s="793"/>
      <c r="G56" s="793"/>
      <c r="H56" s="793"/>
    </row>
    <row r="57" spans="2:8" ht="12.75" customHeight="1">
      <c r="B57" s="783" t="s">
        <v>454</v>
      </c>
      <c r="C57" s="793"/>
      <c r="D57" s="793"/>
      <c r="E57" s="793"/>
      <c r="F57" s="793"/>
      <c r="G57" s="793"/>
      <c r="H57" s="793"/>
    </row>
    <row r="58" spans="2:8" ht="12.75" customHeight="1">
      <c r="B58" s="782" t="s">
        <v>431</v>
      </c>
      <c r="C58" s="793"/>
      <c r="D58" s="793"/>
      <c r="E58" s="793"/>
      <c r="F58" s="793"/>
      <c r="G58" s="793"/>
      <c r="H58" s="793"/>
    </row>
    <row r="59" spans="2:8" ht="12.75" customHeight="1">
      <c r="B59" s="782" t="s">
        <v>454</v>
      </c>
      <c r="C59" s="793"/>
      <c r="D59" s="793"/>
      <c r="E59" s="793"/>
      <c r="F59" s="793"/>
      <c r="G59" s="793"/>
      <c r="H59" s="793"/>
    </row>
    <row r="60" spans="2:8" ht="12.75" customHeight="1">
      <c r="B60" s="783" t="s">
        <v>455</v>
      </c>
      <c r="C60" s="793"/>
      <c r="D60" s="793"/>
      <c r="E60" s="793"/>
      <c r="F60" s="793"/>
      <c r="G60" s="793"/>
      <c r="H60" s="793"/>
    </row>
    <row r="61" spans="2:8" ht="12.75" customHeight="1">
      <c r="B61" s="782" t="s">
        <v>431</v>
      </c>
      <c r="C61" s="793"/>
      <c r="D61" s="793"/>
      <c r="E61" s="793"/>
      <c r="F61" s="793"/>
      <c r="G61" s="793"/>
      <c r="H61" s="793"/>
    </row>
    <row r="62" spans="2:8" ht="12.75" customHeight="1">
      <c r="B62" s="783" t="s">
        <v>456</v>
      </c>
      <c r="C62" s="793"/>
      <c r="D62" s="793"/>
      <c r="E62" s="793"/>
      <c r="F62" s="793"/>
      <c r="G62" s="793"/>
      <c r="H62" s="793"/>
    </row>
    <row r="63" spans="2:8" ht="12.75" customHeight="1">
      <c r="B63" s="782" t="s">
        <v>431</v>
      </c>
      <c r="C63" s="793"/>
      <c r="D63" s="793"/>
      <c r="E63" s="793"/>
      <c r="F63" s="793"/>
      <c r="G63" s="793"/>
      <c r="H63" s="793"/>
    </row>
    <row r="64" spans="2:8" ht="12.75" customHeight="1">
      <c r="B64" s="782" t="s">
        <v>457</v>
      </c>
      <c r="C64" s="793"/>
      <c r="D64" s="793"/>
      <c r="E64" s="793"/>
      <c r="F64" s="793"/>
      <c r="G64" s="793"/>
      <c r="H64" s="793"/>
    </row>
    <row r="65" spans="2:8" ht="12.75" customHeight="1">
      <c r="B65" s="783" t="s">
        <v>458</v>
      </c>
      <c r="C65" s="793"/>
      <c r="D65" s="793"/>
      <c r="E65" s="793"/>
      <c r="F65" s="793"/>
      <c r="G65" s="793"/>
      <c r="H65" s="793"/>
    </row>
    <row r="66" spans="2:8" ht="12.75" customHeight="1">
      <c r="B66" s="782" t="s">
        <v>431</v>
      </c>
      <c r="C66" s="793"/>
      <c r="D66" s="793"/>
      <c r="E66" s="793"/>
      <c r="F66" s="793"/>
      <c r="G66" s="793"/>
      <c r="H66" s="793"/>
    </row>
    <row r="67" spans="2:8" ht="12.75" customHeight="1">
      <c r="B67" s="783" t="s">
        <v>459</v>
      </c>
      <c r="C67" s="793"/>
      <c r="D67" s="793"/>
      <c r="E67" s="793"/>
      <c r="F67" s="793"/>
      <c r="G67" s="793"/>
      <c r="H67" s="793"/>
    </row>
    <row r="68" spans="2:8" ht="12.75" customHeight="1">
      <c r="B68" s="782" t="s">
        <v>431</v>
      </c>
      <c r="C68" s="793"/>
      <c r="D68" s="793"/>
      <c r="E68" s="793"/>
      <c r="F68" s="793"/>
      <c r="G68" s="793"/>
      <c r="H68" s="793"/>
    </row>
    <row r="69" spans="2:8" ht="12.75" customHeight="1">
      <c r="B69" s="783" t="s">
        <v>460</v>
      </c>
      <c r="C69" s="793"/>
      <c r="D69" s="793"/>
      <c r="E69" s="793"/>
      <c r="F69" s="793"/>
      <c r="G69" s="793"/>
      <c r="H69" s="793"/>
    </row>
    <row r="70" spans="2:8" ht="12.75" customHeight="1">
      <c r="B70" s="782" t="s">
        <v>431</v>
      </c>
      <c r="C70" s="793"/>
      <c r="D70" s="793"/>
      <c r="E70" s="793"/>
      <c r="F70" s="793"/>
      <c r="G70" s="793"/>
      <c r="H70" s="793"/>
    </row>
    <row r="71" spans="2:8" ht="12.75" customHeight="1">
      <c r="B71" s="783" t="s">
        <v>461</v>
      </c>
      <c r="C71" s="793"/>
      <c r="D71" s="793"/>
      <c r="E71" s="793"/>
      <c r="F71" s="793"/>
      <c r="G71" s="793"/>
      <c r="H71" s="793"/>
    </row>
    <row r="72" spans="2:8" ht="12.75" customHeight="1">
      <c r="B72" s="782" t="s">
        <v>431</v>
      </c>
      <c r="C72" s="793"/>
      <c r="D72" s="793"/>
      <c r="E72" s="793"/>
      <c r="F72" s="793"/>
      <c r="G72" s="793"/>
      <c r="H72" s="793"/>
    </row>
    <row r="73" spans="2:8" ht="12.75" customHeight="1">
      <c r="B73" s="783" t="s">
        <v>462</v>
      </c>
      <c r="C73" s="793"/>
      <c r="D73" s="793"/>
      <c r="E73" s="793"/>
      <c r="F73" s="793"/>
      <c r="G73" s="793"/>
      <c r="H73" s="793"/>
    </row>
    <row r="74" spans="2:8" ht="12.75" customHeight="1">
      <c r="B74" s="782" t="s">
        <v>431</v>
      </c>
      <c r="C74" s="793"/>
      <c r="D74" s="793"/>
      <c r="E74" s="793"/>
      <c r="F74" s="793"/>
      <c r="G74" s="793"/>
      <c r="H74" s="793"/>
    </row>
    <row r="75" spans="2:8" ht="12.75" customHeight="1">
      <c r="B75" s="783" t="s">
        <v>463</v>
      </c>
      <c r="C75" s="793"/>
      <c r="D75" s="793"/>
      <c r="E75" s="793"/>
      <c r="F75" s="793"/>
      <c r="G75" s="793"/>
      <c r="H75" s="793"/>
    </row>
    <row r="76" spans="2:8" ht="12.75" customHeight="1">
      <c r="B76" s="782" t="s">
        <v>431</v>
      </c>
      <c r="C76" s="793"/>
      <c r="D76" s="793"/>
      <c r="E76" s="793"/>
      <c r="F76" s="793"/>
      <c r="G76" s="793"/>
      <c r="H76" s="793"/>
    </row>
    <row r="77" spans="2:8" ht="12.75" customHeight="1">
      <c r="B77" s="783" t="s">
        <v>464</v>
      </c>
      <c r="C77" s="793"/>
      <c r="D77" s="793"/>
      <c r="E77" s="793"/>
      <c r="F77" s="793"/>
      <c r="G77" s="793"/>
      <c r="H77" s="793"/>
    </row>
    <row r="78" spans="2:8" ht="12.75" customHeight="1">
      <c r="B78" s="782" t="s">
        <v>431</v>
      </c>
      <c r="C78" s="793"/>
      <c r="D78" s="793"/>
      <c r="E78" s="793"/>
      <c r="F78" s="793"/>
      <c r="G78" s="793"/>
      <c r="H78" s="793"/>
    </row>
    <row r="79" spans="2:8" ht="12.75" customHeight="1">
      <c r="B79" s="782" t="s">
        <v>464</v>
      </c>
      <c r="C79" s="793"/>
      <c r="D79" s="793"/>
      <c r="E79" s="793"/>
      <c r="F79" s="793"/>
      <c r="G79" s="793"/>
      <c r="H79" s="793"/>
    </row>
    <row r="80" spans="2:8" ht="12.75" customHeight="1">
      <c r="B80" s="783" t="s">
        <v>465</v>
      </c>
      <c r="C80" s="793"/>
      <c r="D80" s="793"/>
      <c r="E80" s="793"/>
      <c r="F80" s="793"/>
      <c r="G80" s="793"/>
      <c r="H80" s="793"/>
    </row>
    <row r="81" spans="2:8" ht="12.75" customHeight="1">
      <c r="B81" s="782" t="s">
        <v>431</v>
      </c>
      <c r="C81" s="793"/>
      <c r="D81" s="793"/>
      <c r="E81" s="793"/>
      <c r="F81" s="793"/>
      <c r="G81" s="793"/>
      <c r="H81" s="793"/>
    </row>
    <row r="82" spans="2:8" ht="12.75" customHeight="1">
      <c r="B82" s="783" t="s">
        <v>466</v>
      </c>
      <c r="C82" s="793"/>
      <c r="D82" s="793"/>
      <c r="E82" s="793"/>
      <c r="F82" s="793"/>
      <c r="G82" s="793"/>
      <c r="H82" s="793"/>
    </row>
    <row r="83" spans="2:8" ht="12.75" customHeight="1">
      <c r="B83" s="782" t="s">
        <v>431</v>
      </c>
      <c r="C83" s="793"/>
      <c r="D83" s="793"/>
      <c r="E83" s="793"/>
      <c r="F83" s="793"/>
      <c r="G83" s="793"/>
      <c r="H83" s="793"/>
    </row>
    <row r="84" spans="2:8" ht="12.75" customHeight="1">
      <c r="B84" s="783" t="s">
        <v>467</v>
      </c>
      <c r="C84" s="793"/>
      <c r="D84" s="793"/>
      <c r="E84" s="793"/>
      <c r="F84" s="793"/>
      <c r="G84" s="793"/>
      <c r="H84" s="793"/>
    </row>
    <row r="85" spans="2:8" ht="12.75" customHeight="1">
      <c r="B85" s="782" t="s">
        <v>431</v>
      </c>
      <c r="C85" s="793"/>
      <c r="D85" s="793"/>
      <c r="E85" s="793"/>
      <c r="F85" s="793"/>
      <c r="G85" s="793"/>
      <c r="H85" s="793"/>
    </row>
    <row r="86" spans="2:8" ht="12.75" customHeight="1">
      <c r="B86" s="783" t="s">
        <v>468</v>
      </c>
      <c r="C86" s="793"/>
      <c r="D86" s="793"/>
      <c r="E86" s="793"/>
      <c r="F86" s="793"/>
      <c r="G86" s="793"/>
      <c r="H86" s="793"/>
    </row>
    <row r="87" spans="2:8" ht="12.75" customHeight="1">
      <c r="B87" s="782" t="s">
        <v>431</v>
      </c>
      <c r="C87" s="793"/>
      <c r="D87" s="793"/>
      <c r="E87" s="793"/>
      <c r="F87" s="793"/>
      <c r="G87" s="793"/>
      <c r="H87" s="793"/>
    </row>
    <row r="88" spans="2:8" ht="12.75" customHeight="1">
      <c r="B88" s="783" t="s">
        <v>469</v>
      </c>
      <c r="C88" s="793"/>
      <c r="D88" s="793"/>
      <c r="E88" s="793"/>
      <c r="F88" s="793"/>
      <c r="G88" s="793"/>
      <c r="H88" s="793"/>
    </row>
    <row r="89" spans="2:8" ht="12.75" customHeight="1">
      <c r="B89" s="782" t="s">
        <v>431</v>
      </c>
      <c r="C89" s="793"/>
      <c r="D89" s="793"/>
      <c r="E89" s="793"/>
      <c r="F89" s="793"/>
      <c r="G89" s="793"/>
      <c r="H89" s="793"/>
    </row>
    <row r="90" spans="2:8" ht="12.75" customHeight="1">
      <c r="B90" s="783" t="s">
        <v>470</v>
      </c>
      <c r="C90" s="793"/>
      <c r="D90" s="793"/>
      <c r="E90" s="793"/>
      <c r="F90" s="793"/>
      <c r="G90" s="793"/>
      <c r="H90" s="793"/>
    </row>
    <row r="91" spans="2:8" ht="12.75" customHeight="1">
      <c r="B91" s="782" t="s">
        <v>431</v>
      </c>
      <c r="C91" s="793"/>
      <c r="D91" s="793"/>
      <c r="E91" s="793"/>
      <c r="F91" s="793"/>
      <c r="G91" s="793"/>
      <c r="H91" s="793"/>
    </row>
    <row r="92" spans="2:8">
      <c r="B92" s="782" t="s">
        <v>470</v>
      </c>
      <c r="C92" s="793"/>
      <c r="D92" s="793"/>
      <c r="E92" s="793"/>
      <c r="F92" s="793"/>
      <c r="G92" s="793"/>
      <c r="H92" s="793"/>
    </row>
    <row r="95" spans="2:8" s="719" customFormat="1" ht="33" customHeight="1">
      <c r="B95" s="1008" t="s">
        <v>471</v>
      </c>
      <c r="C95" s="1008"/>
      <c r="D95" s="1008"/>
      <c r="E95" s="1008"/>
      <c r="F95" s="1008"/>
      <c r="G95" s="1008"/>
      <c r="H95" s="1008"/>
    </row>
    <row r="96" spans="2:8" s="719" customFormat="1" ht="15.75">
      <c r="B96" s="764" t="s">
        <v>422</v>
      </c>
      <c r="C96" s="765"/>
      <c r="D96" s="762"/>
      <c r="E96" s="763"/>
    </row>
    <row r="97" spans="1:5" s="719" customFormat="1" ht="15.75">
      <c r="B97" s="764"/>
      <c r="C97" s="765"/>
      <c r="D97" s="762"/>
      <c r="E97" s="763"/>
    </row>
    <row r="98" spans="1:5" s="719" customFormat="1" ht="15.75">
      <c r="B98" s="764"/>
      <c r="C98" s="765"/>
      <c r="D98" s="762"/>
      <c r="E98" s="763"/>
    </row>
    <row r="99" spans="1:5" s="719" customFormat="1" ht="15.75">
      <c r="B99" s="764"/>
      <c r="C99" s="765"/>
      <c r="D99" s="762"/>
      <c r="E99" s="763"/>
    </row>
    <row r="100" spans="1:5" s="719" customFormat="1" ht="15.75">
      <c r="B100" s="764"/>
      <c r="C100" s="765"/>
      <c r="D100" s="762"/>
      <c r="E100" s="763"/>
    </row>
    <row r="101" spans="1:5" s="719" customFormat="1" ht="15.75">
      <c r="B101" s="764"/>
      <c r="C101" s="765"/>
      <c r="D101" s="762"/>
      <c r="E101" s="763"/>
    </row>
    <row r="102" spans="1:5" s="719" customFormat="1" ht="15.75">
      <c r="A102" s="733"/>
      <c r="B102" s="766" t="s">
        <v>306</v>
      </c>
      <c r="C102" s="767"/>
      <c r="D102" s="1000" t="s">
        <v>307</v>
      </c>
      <c r="E102" s="1000"/>
    </row>
    <row r="103" spans="1:5" s="719" customFormat="1" ht="15.75">
      <c r="A103" s="733"/>
      <c r="B103" s="768"/>
      <c r="C103" s="769" t="s">
        <v>308</v>
      </c>
      <c r="D103" s="1000" t="s">
        <v>13</v>
      </c>
      <c r="E103" s="1000"/>
    </row>
    <row r="104" spans="1:5" s="719" customFormat="1" ht="15.75">
      <c r="A104" s="733"/>
      <c r="B104" s="766" t="s">
        <v>309</v>
      </c>
      <c r="C104" s="770"/>
      <c r="D104" s="1000" t="s">
        <v>307</v>
      </c>
      <c r="E104" s="1000"/>
    </row>
    <row r="105" spans="1:5" s="719" customFormat="1" ht="15.75">
      <c r="A105" s="733"/>
      <c r="B105" s="768"/>
      <c r="C105" s="771" t="s">
        <v>308</v>
      </c>
      <c r="D105" s="1000" t="s">
        <v>13</v>
      </c>
      <c r="E105" s="1000"/>
    </row>
    <row r="106" spans="1:5" s="719" customFormat="1" ht="15">
      <c r="A106" s="733"/>
      <c r="B106" s="772" t="s">
        <v>310</v>
      </c>
      <c r="C106" s="733"/>
      <c r="D106" s="733"/>
      <c r="E106" s="733"/>
    </row>
  </sheetData>
  <mergeCells count="15">
    <mergeCell ref="B95:H95"/>
    <mergeCell ref="D102:E102"/>
    <mergeCell ref="D103:E103"/>
    <mergeCell ref="D104:E104"/>
    <mergeCell ref="D105:E105"/>
    <mergeCell ref="D1:E1"/>
    <mergeCell ref="G1:H1"/>
    <mergeCell ref="B3:H3"/>
    <mergeCell ref="B5:B7"/>
    <mergeCell ref="C5:E5"/>
    <mergeCell ref="F5:H5"/>
    <mergeCell ref="C6:C7"/>
    <mergeCell ref="D6:E6"/>
    <mergeCell ref="F6:F7"/>
    <mergeCell ref="G6:H6"/>
  </mergeCells>
  <pageMargins left="0.70866141732283472" right="0.70866141732283472" top="0.74803149606299213" bottom="0.74803149606299213" header="0.31496062992125984" footer="0.31496062992125984"/>
  <pageSetup paperSize="9" scale="82" orientation="portrait"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79"/>
  <sheetViews>
    <sheetView view="pageBreakPreview" topLeftCell="A49" zoomScale="118" zoomScaleNormal="100" zoomScaleSheetLayoutView="118" workbookViewId="0">
      <selection activeCell="B45" sqref="B45"/>
    </sheetView>
  </sheetViews>
  <sheetFormatPr defaultColWidth="9.140625" defaultRowHeight="12.75"/>
  <cols>
    <col min="1" max="1" width="4.28515625" style="10" customWidth="1"/>
    <col min="2" max="2" width="41.42578125" style="10" customWidth="1"/>
    <col min="3" max="3" width="8.85546875" style="10" customWidth="1"/>
    <col min="4" max="7" width="9.85546875" style="13" customWidth="1"/>
    <col min="8" max="9" width="9.85546875" style="10" customWidth="1"/>
    <col min="10" max="16384" width="9.140625" style="10"/>
  </cols>
  <sheetData>
    <row r="1" spans="1:9" ht="15">
      <c r="D1" s="11"/>
      <c r="E1" s="10"/>
      <c r="F1" s="10"/>
      <c r="G1" s="10"/>
      <c r="I1" s="93" t="s">
        <v>46</v>
      </c>
    </row>
    <row r="2" spans="1:9" ht="15.75">
      <c r="A2" s="854" t="s">
        <v>89</v>
      </c>
      <c r="B2" s="855"/>
      <c r="C2" s="855"/>
      <c r="D2" s="855"/>
      <c r="E2" s="855"/>
      <c r="F2" s="855"/>
      <c r="G2" s="855"/>
      <c r="H2" s="855"/>
      <c r="I2" s="856"/>
    </row>
    <row r="3" spans="1:9" ht="13.5" customHeight="1">
      <c r="D3" s="11"/>
      <c r="E3" s="10"/>
      <c r="F3" s="10"/>
      <c r="G3" s="10"/>
      <c r="I3" s="13" t="s">
        <v>2</v>
      </c>
    </row>
    <row r="4" spans="1:9" ht="13.5" customHeight="1">
      <c r="B4" s="5" t="s">
        <v>17</v>
      </c>
      <c r="C4" s="877"/>
      <c r="D4" s="877"/>
      <c r="E4" s="877"/>
      <c r="F4" s="877"/>
      <c r="G4" s="877"/>
      <c r="H4" s="877"/>
      <c r="I4" s="379"/>
    </row>
    <row r="5" spans="1:9" ht="15" customHeight="1">
      <c r="B5" s="5" t="s">
        <v>18</v>
      </c>
      <c r="C5" s="867"/>
      <c r="D5" s="867"/>
      <c r="E5" s="867"/>
      <c r="F5" s="867"/>
      <c r="G5" s="867"/>
      <c r="H5" s="867"/>
      <c r="I5" s="379"/>
    </row>
    <row r="6" spans="1:9" ht="15" customHeight="1">
      <c r="B6" s="132" t="s">
        <v>110</v>
      </c>
      <c r="C6" s="867"/>
      <c r="D6" s="867"/>
      <c r="E6" s="867"/>
      <c r="F6" s="867"/>
      <c r="G6" s="867"/>
      <c r="H6" s="867"/>
      <c r="I6" s="379"/>
    </row>
    <row r="7" spans="1:9" ht="15" customHeight="1">
      <c r="B7" s="133" t="s">
        <v>111</v>
      </c>
      <c r="C7" s="867"/>
      <c r="D7" s="867"/>
      <c r="E7" s="867"/>
      <c r="F7" s="867"/>
      <c r="G7" s="867"/>
      <c r="H7" s="867"/>
      <c r="I7" s="379"/>
    </row>
    <row r="8" spans="1:9">
      <c r="B8" s="5" t="s">
        <v>21</v>
      </c>
      <c r="C8" s="867"/>
      <c r="D8" s="867"/>
      <c r="E8" s="867"/>
      <c r="F8" s="867"/>
      <c r="G8" s="867"/>
      <c r="H8" s="867"/>
      <c r="I8" s="379"/>
    </row>
    <row r="9" spans="1:9">
      <c r="B9" s="5" t="s">
        <v>112</v>
      </c>
      <c r="C9" s="867"/>
      <c r="D9" s="867"/>
      <c r="E9" s="867"/>
      <c r="F9" s="867"/>
      <c r="G9" s="867"/>
      <c r="H9" s="867"/>
      <c r="I9" s="471" t="s">
        <v>8</v>
      </c>
    </row>
    <row r="10" spans="1:9" ht="9" customHeight="1">
      <c r="B10" s="5"/>
      <c r="C10" s="16"/>
      <c r="D10" s="16"/>
      <c r="E10" s="16"/>
      <c r="F10" s="16"/>
      <c r="G10" s="16"/>
      <c r="H10" s="16"/>
      <c r="I10" s="16"/>
    </row>
    <row r="11" spans="1:9">
      <c r="B11" s="12" t="s">
        <v>42</v>
      </c>
      <c r="C11" s="876"/>
      <c r="D11" s="876"/>
      <c r="E11" s="10"/>
      <c r="F11" s="10"/>
      <c r="G11" s="16"/>
      <c r="H11" s="16"/>
      <c r="I11" s="16"/>
    </row>
    <row r="12" spans="1:9" s="61" customFormat="1" ht="10.5">
      <c r="C12" s="60" t="s">
        <v>41</v>
      </c>
      <c r="G12" s="62"/>
      <c r="H12" s="50"/>
      <c r="I12" s="62"/>
    </row>
    <row r="13" spans="1:9" ht="13.5" thickBot="1">
      <c r="D13" s="10"/>
      <c r="E13" s="10"/>
      <c r="F13" s="10"/>
      <c r="G13" s="10"/>
      <c r="I13" s="63" t="s">
        <v>0</v>
      </c>
    </row>
    <row r="14" spans="1:9" ht="28.15" customHeight="1" thickBot="1">
      <c r="A14" s="857" t="s">
        <v>3</v>
      </c>
      <c r="B14" s="859" t="s">
        <v>4</v>
      </c>
      <c r="C14" s="857" t="s">
        <v>5</v>
      </c>
      <c r="D14" s="862" t="s">
        <v>22</v>
      </c>
      <c r="E14" s="863"/>
      <c r="F14" s="862" t="s">
        <v>23</v>
      </c>
      <c r="G14" s="852" t="s">
        <v>24</v>
      </c>
      <c r="H14" s="865" t="s">
        <v>16</v>
      </c>
      <c r="I14" s="866"/>
    </row>
    <row r="15" spans="1:9" ht="31.15" customHeight="1" thickBot="1">
      <c r="A15" s="871"/>
      <c r="B15" s="871"/>
      <c r="C15" s="873"/>
      <c r="D15" s="807" t="s">
        <v>476</v>
      </c>
      <c r="E15" s="103" t="s">
        <v>6</v>
      </c>
      <c r="F15" s="874"/>
      <c r="G15" s="875"/>
      <c r="H15" s="808" t="s">
        <v>25</v>
      </c>
      <c r="I15" s="808" t="s">
        <v>26</v>
      </c>
    </row>
    <row r="16" spans="1:9" s="75" customFormat="1" ht="15.75" customHeight="1">
      <c r="A16" s="69"/>
      <c r="B16" s="1046" t="s">
        <v>37</v>
      </c>
      <c r="C16" s="118" t="s">
        <v>0</v>
      </c>
      <c r="D16" s="22"/>
      <c r="E16" s="22"/>
      <c r="F16" s="22"/>
      <c r="G16" s="22"/>
      <c r="H16" s="22"/>
      <c r="I16" s="23"/>
    </row>
    <row r="17" spans="1:9" s="67" customFormat="1" ht="13.5">
      <c r="A17" s="112">
        <v>1</v>
      </c>
      <c r="B17" s="100" t="s">
        <v>108</v>
      </c>
      <c r="C17" s="120" t="s">
        <v>0</v>
      </c>
      <c r="D17" s="104"/>
      <c r="E17" s="104"/>
      <c r="F17" s="104"/>
      <c r="G17" s="104"/>
      <c r="H17" s="104"/>
      <c r="I17" s="111"/>
    </row>
    <row r="18" spans="1:9" s="67" customFormat="1" ht="20.25" customHeight="1">
      <c r="A18" s="112">
        <v>2</v>
      </c>
      <c r="B18" s="100" t="s">
        <v>79</v>
      </c>
      <c r="C18" s="120" t="s">
        <v>0</v>
      </c>
      <c r="D18" s="104"/>
      <c r="E18" s="104"/>
      <c r="F18" s="104"/>
      <c r="G18" s="104"/>
      <c r="H18" s="104"/>
      <c r="I18" s="111"/>
    </row>
    <row r="19" spans="1:9" s="76" customFormat="1" ht="13.9" customHeight="1">
      <c r="A19" s="112">
        <v>3</v>
      </c>
      <c r="B19" s="66" t="s">
        <v>38</v>
      </c>
      <c r="C19" s="120" t="s">
        <v>0</v>
      </c>
      <c r="D19" s="55"/>
      <c r="E19" s="55"/>
      <c r="F19" s="55"/>
      <c r="G19" s="55"/>
      <c r="H19" s="55"/>
      <c r="I19" s="113"/>
    </row>
    <row r="20" spans="1:9" ht="24.75" customHeight="1">
      <c r="A20" s="114">
        <v>4</v>
      </c>
      <c r="B20" s="100" t="s">
        <v>107</v>
      </c>
      <c r="C20" s="120" t="s">
        <v>0</v>
      </c>
      <c r="D20" s="27"/>
      <c r="E20" s="27"/>
      <c r="F20" s="27"/>
      <c r="G20" s="27"/>
      <c r="H20" s="27"/>
      <c r="I20" s="28"/>
    </row>
    <row r="21" spans="1:9" s="79" customFormat="1" ht="13.9" customHeight="1">
      <c r="A21" s="712" t="s">
        <v>503</v>
      </c>
      <c r="B21" s="65" t="s">
        <v>409</v>
      </c>
      <c r="C21" s="119" t="s">
        <v>0</v>
      </c>
      <c r="D21" s="715"/>
      <c r="E21" s="715"/>
      <c r="F21" s="715"/>
      <c r="G21" s="715"/>
      <c r="H21" s="715"/>
      <c r="I21" s="1047"/>
    </row>
    <row r="22" spans="1:9" s="79" customFormat="1" ht="13.9" customHeight="1">
      <c r="A22" s="712"/>
      <c r="B22" s="714" t="s">
        <v>1</v>
      </c>
      <c r="C22" s="119"/>
      <c r="D22" s="78"/>
      <c r="E22" s="78"/>
      <c r="F22" s="78"/>
      <c r="G22" s="78"/>
      <c r="H22" s="78"/>
      <c r="I22" s="80"/>
    </row>
    <row r="23" spans="1:9" s="79" customFormat="1" ht="13.9" customHeight="1">
      <c r="A23" s="712"/>
      <c r="B23" s="65" t="s">
        <v>403</v>
      </c>
      <c r="C23" s="119" t="s">
        <v>0</v>
      </c>
      <c r="D23" s="78"/>
      <c r="E23" s="78"/>
      <c r="F23" s="78"/>
      <c r="G23" s="78"/>
      <c r="H23" s="78"/>
      <c r="I23" s="80"/>
    </row>
    <row r="24" spans="1:9" s="79" customFormat="1" ht="13.9" customHeight="1">
      <c r="A24" s="712"/>
      <c r="B24" s="65" t="s">
        <v>406</v>
      </c>
      <c r="C24" s="119" t="s">
        <v>0</v>
      </c>
      <c r="D24" s="78"/>
      <c r="E24" s="78"/>
      <c r="F24" s="78"/>
      <c r="G24" s="78"/>
      <c r="H24" s="78"/>
      <c r="I24" s="80"/>
    </row>
    <row r="25" spans="1:9" s="79" customFormat="1" ht="13.9" customHeight="1">
      <c r="A25" s="712"/>
      <c r="B25" s="65" t="s">
        <v>404</v>
      </c>
      <c r="C25" s="119" t="s">
        <v>0</v>
      </c>
      <c r="D25" s="78"/>
      <c r="E25" s="78"/>
      <c r="F25" s="78"/>
      <c r="G25" s="78"/>
      <c r="H25" s="78"/>
      <c r="I25" s="80"/>
    </row>
    <row r="26" spans="1:9" s="79" customFormat="1" ht="13.9" customHeight="1">
      <c r="A26" s="712"/>
      <c r="B26" s="65" t="s">
        <v>407</v>
      </c>
      <c r="C26" s="119" t="s">
        <v>0</v>
      </c>
      <c r="D26" s="78"/>
      <c r="E26" s="78"/>
      <c r="F26" s="78"/>
      <c r="G26" s="78"/>
      <c r="H26" s="78"/>
      <c r="I26" s="80"/>
    </row>
    <row r="27" spans="1:9" s="79" customFormat="1" ht="13.9" customHeight="1">
      <c r="A27" s="712"/>
      <c r="B27" s="65" t="s">
        <v>405</v>
      </c>
      <c r="C27" s="119" t="s">
        <v>0</v>
      </c>
      <c r="D27" s="78"/>
      <c r="E27" s="78"/>
      <c r="F27" s="78"/>
      <c r="G27" s="78"/>
      <c r="H27" s="78"/>
      <c r="I27" s="80"/>
    </row>
    <row r="28" spans="1:9" s="79" customFormat="1" ht="13.9" customHeight="1">
      <c r="A28" s="712" t="s">
        <v>504</v>
      </c>
      <c r="B28" s="65" t="s">
        <v>90</v>
      </c>
      <c r="C28" s="119" t="s">
        <v>0</v>
      </c>
      <c r="D28" s="78"/>
      <c r="E28" s="78"/>
      <c r="F28" s="78"/>
      <c r="G28" s="78"/>
      <c r="H28" s="78"/>
      <c r="I28" s="80"/>
    </row>
    <row r="29" spans="1:9" s="79" customFormat="1" ht="13.9" customHeight="1">
      <c r="A29" s="712" t="s">
        <v>505</v>
      </c>
      <c r="B29" s="105" t="s">
        <v>91</v>
      </c>
      <c r="C29" s="119" t="s">
        <v>0</v>
      </c>
      <c r="D29" s="78"/>
      <c r="E29" s="78"/>
      <c r="F29" s="78"/>
      <c r="G29" s="78"/>
      <c r="H29" s="78"/>
      <c r="I29" s="80"/>
    </row>
    <row r="30" spans="1:9" s="79" customFormat="1" ht="13.9" customHeight="1">
      <c r="A30" s="712" t="s">
        <v>506</v>
      </c>
      <c r="B30" s="105" t="s">
        <v>92</v>
      </c>
      <c r="C30" s="119" t="s">
        <v>0</v>
      </c>
      <c r="D30" s="78"/>
      <c r="E30" s="78"/>
      <c r="F30" s="78"/>
      <c r="G30" s="78"/>
      <c r="H30" s="78"/>
      <c r="I30" s="80"/>
    </row>
    <row r="31" spans="1:9" s="79" customFormat="1" ht="13.9" customHeight="1">
      <c r="A31" s="712" t="s">
        <v>507</v>
      </c>
      <c r="B31" s="105" t="s">
        <v>93</v>
      </c>
      <c r="C31" s="119" t="s">
        <v>0</v>
      </c>
      <c r="D31" s="78"/>
      <c r="E31" s="78"/>
      <c r="F31" s="78"/>
      <c r="G31" s="78"/>
      <c r="H31" s="78"/>
      <c r="I31" s="80"/>
    </row>
    <row r="32" spans="1:9" s="79" customFormat="1" ht="13.9" customHeight="1">
      <c r="A32" s="712" t="s">
        <v>508</v>
      </c>
      <c r="B32" s="106" t="s">
        <v>96</v>
      </c>
      <c r="C32" s="119" t="s">
        <v>0</v>
      </c>
      <c r="D32" s="78"/>
      <c r="E32" s="78"/>
      <c r="F32" s="78"/>
      <c r="G32" s="78"/>
      <c r="H32" s="78"/>
      <c r="I32" s="80"/>
    </row>
    <row r="33" spans="1:9" s="79" customFormat="1" ht="13.9" customHeight="1">
      <c r="A33" s="712" t="s">
        <v>509</v>
      </c>
      <c r="B33" s="100" t="s">
        <v>106</v>
      </c>
      <c r="C33" s="120" t="s">
        <v>0</v>
      </c>
      <c r="D33" s="78"/>
      <c r="E33" s="78"/>
      <c r="F33" s="78"/>
      <c r="G33" s="78"/>
      <c r="H33" s="78"/>
      <c r="I33" s="80"/>
    </row>
    <row r="34" spans="1:9" s="79" customFormat="1" ht="13.9" customHeight="1">
      <c r="A34" s="712" t="s">
        <v>385</v>
      </c>
      <c r="B34" s="107" t="s">
        <v>97</v>
      </c>
      <c r="C34" s="119" t="s">
        <v>0</v>
      </c>
      <c r="D34" s="78"/>
      <c r="E34" s="78"/>
      <c r="F34" s="78"/>
      <c r="G34" s="78"/>
      <c r="H34" s="78"/>
      <c r="I34" s="80"/>
    </row>
    <row r="35" spans="1:9" s="79" customFormat="1" ht="13.9" customHeight="1">
      <c r="A35" s="712" t="s">
        <v>386</v>
      </c>
      <c r="B35" s="107" t="s">
        <v>98</v>
      </c>
      <c r="C35" s="119" t="s">
        <v>0</v>
      </c>
      <c r="D35" s="78"/>
      <c r="E35" s="78"/>
      <c r="F35" s="78"/>
      <c r="G35" s="78"/>
      <c r="H35" s="78"/>
      <c r="I35" s="80"/>
    </row>
    <row r="36" spans="1:9" s="79" customFormat="1" ht="13.9" customHeight="1">
      <c r="A36" s="712" t="s">
        <v>387</v>
      </c>
      <c r="B36" s="107" t="s">
        <v>99</v>
      </c>
      <c r="C36" s="119" t="s">
        <v>0</v>
      </c>
      <c r="D36" s="78"/>
      <c r="E36" s="78"/>
      <c r="F36" s="78"/>
      <c r="G36" s="78"/>
      <c r="H36" s="78"/>
      <c r="I36" s="80"/>
    </row>
    <row r="37" spans="1:9" s="79" customFormat="1" ht="13.9" customHeight="1">
      <c r="A37" s="712" t="s">
        <v>388</v>
      </c>
      <c r="B37" s="108" t="s">
        <v>100</v>
      </c>
      <c r="C37" s="119" t="s">
        <v>0</v>
      </c>
      <c r="D37" s="78"/>
      <c r="E37" s="78"/>
      <c r="F37" s="78"/>
      <c r="G37" s="78"/>
      <c r="H37" s="78"/>
      <c r="I37" s="80"/>
    </row>
    <row r="38" spans="1:9" s="79" customFormat="1" ht="24.75" customHeight="1">
      <c r="A38" s="712" t="s">
        <v>389</v>
      </c>
      <c r="B38" s="105" t="s">
        <v>101</v>
      </c>
      <c r="C38" s="119" t="s">
        <v>0</v>
      </c>
      <c r="D38" s="78"/>
      <c r="E38" s="78"/>
      <c r="F38" s="78"/>
      <c r="G38" s="78"/>
      <c r="H38" s="78"/>
      <c r="I38" s="80"/>
    </row>
    <row r="39" spans="1:9" s="79" customFormat="1" ht="13.9" customHeight="1">
      <c r="A39" s="712" t="s">
        <v>390</v>
      </c>
      <c r="B39" s="105" t="s">
        <v>102</v>
      </c>
      <c r="C39" s="119" t="s">
        <v>0</v>
      </c>
      <c r="D39" s="78"/>
      <c r="E39" s="78"/>
      <c r="F39" s="78"/>
      <c r="G39" s="78"/>
      <c r="H39" s="78"/>
      <c r="I39" s="80"/>
    </row>
    <row r="40" spans="1:9" s="79" customFormat="1" ht="13.9" customHeight="1">
      <c r="A40" s="712" t="s">
        <v>391</v>
      </c>
      <c r="B40" s="105" t="s">
        <v>103</v>
      </c>
      <c r="C40" s="119" t="s">
        <v>0</v>
      </c>
      <c r="D40" s="78"/>
      <c r="E40" s="78"/>
      <c r="F40" s="78"/>
      <c r="G40" s="78"/>
      <c r="H40" s="78"/>
      <c r="I40" s="80"/>
    </row>
    <row r="41" spans="1:9" s="79" customFormat="1" ht="22.5" customHeight="1">
      <c r="A41" s="712" t="s">
        <v>392</v>
      </c>
      <c r="B41" s="105" t="s">
        <v>535</v>
      </c>
      <c r="C41" s="119" t="s">
        <v>0</v>
      </c>
      <c r="D41" s="78"/>
      <c r="E41" s="78"/>
      <c r="F41" s="78"/>
      <c r="G41" s="78"/>
      <c r="H41" s="78"/>
      <c r="I41" s="80"/>
    </row>
    <row r="42" spans="1:9" s="79" customFormat="1" ht="13.9" customHeight="1">
      <c r="A42" s="712" t="s">
        <v>393</v>
      </c>
      <c r="B42" s="109" t="s">
        <v>104</v>
      </c>
      <c r="C42" s="119" t="s">
        <v>0</v>
      </c>
      <c r="D42" s="78"/>
      <c r="E42" s="78"/>
      <c r="F42" s="78"/>
      <c r="G42" s="78"/>
      <c r="H42" s="78"/>
      <c r="I42" s="80"/>
    </row>
    <row r="43" spans="1:9" s="79" customFormat="1" ht="13.9" customHeight="1">
      <c r="A43" s="115">
        <v>6</v>
      </c>
      <c r="B43" s="100" t="s">
        <v>109</v>
      </c>
      <c r="C43" s="120" t="s">
        <v>0</v>
      </c>
      <c r="D43" s="78"/>
      <c r="E43" s="78"/>
      <c r="F43" s="78"/>
      <c r="G43" s="78"/>
      <c r="H43" s="78"/>
      <c r="I43" s="80"/>
    </row>
    <row r="44" spans="1:9" s="79" customFormat="1" ht="15" customHeight="1">
      <c r="A44" s="712" t="s">
        <v>394</v>
      </c>
      <c r="B44" s="108" t="s">
        <v>568</v>
      </c>
      <c r="C44" s="119" t="s">
        <v>0</v>
      </c>
      <c r="D44" s="78"/>
      <c r="E44" s="78"/>
      <c r="F44" s="78"/>
      <c r="G44" s="78"/>
      <c r="H44" s="78"/>
      <c r="I44" s="80"/>
    </row>
    <row r="45" spans="1:9" s="79" customFormat="1" ht="13.9" customHeight="1">
      <c r="A45" s="712" t="s">
        <v>395</v>
      </c>
      <c r="B45" s="110" t="s">
        <v>105</v>
      </c>
      <c r="C45" s="119" t="s">
        <v>0</v>
      </c>
      <c r="D45" s="78"/>
      <c r="E45" s="78"/>
      <c r="F45" s="78"/>
      <c r="G45" s="78"/>
      <c r="H45" s="78"/>
      <c r="I45" s="80"/>
    </row>
    <row r="46" spans="1:9" s="79" customFormat="1" ht="13.9" customHeight="1">
      <c r="A46" s="712" t="s">
        <v>396</v>
      </c>
      <c r="B46" s="821" t="s">
        <v>525</v>
      </c>
      <c r="C46" s="119" t="s">
        <v>0</v>
      </c>
      <c r="D46" s="78"/>
      <c r="E46" s="78"/>
      <c r="F46" s="78"/>
      <c r="G46" s="78"/>
      <c r="H46" s="78"/>
      <c r="I46" s="80"/>
    </row>
    <row r="47" spans="1:9" s="79" customFormat="1" ht="13.9" customHeight="1">
      <c r="A47" s="712" t="s">
        <v>397</v>
      </c>
      <c r="B47" s="821" t="s">
        <v>526</v>
      </c>
      <c r="C47" s="119" t="s">
        <v>0</v>
      </c>
      <c r="D47" s="78"/>
      <c r="E47" s="78"/>
      <c r="F47" s="78"/>
      <c r="G47" s="78"/>
      <c r="H47" s="78"/>
      <c r="I47" s="80"/>
    </row>
    <row r="48" spans="1:9" s="79" customFormat="1" ht="13.9" customHeight="1">
      <c r="A48" s="114">
        <v>7</v>
      </c>
      <c r="B48" s="716" t="s">
        <v>408</v>
      </c>
      <c r="C48" s="120" t="s">
        <v>0</v>
      </c>
      <c r="D48" s="78"/>
      <c r="E48" s="78"/>
      <c r="F48" s="78"/>
      <c r="G48" s="78"/>
      <c r="H48" s="78"/>
      <c r="I48" s="80"/>
    </row>
    <row r="49" spans="1:9" s="79" customFormat="1" ht="13.9" customHeight="1">
      <c r="A49" s="712" t="s">
        <v>398</v>
      </c>
      <c r="B49" s="110" t="s">
        <v>94</v>
      </c>
      <c r="C49" s="119" t="s">
        <v>0</v>
      </c>
      <c r="D49" s="78"/>
      <c r="E49" s="78"/>
      <c r="F49" s="78"/>
      <c r="G49" s="78"/>
      <c r="H49" s="78"/>
      <c r="I49" s="80"/>
    </row>
    <row r="50" spans="1:9" s="79" customFormat="1" ht="13.9" customHeight="1">
      <c r="A50" s="712" t="s">
        <v>399</v>
      </c>
      <c r="B50" s="110" t="s">
        <v>95</v>
      </c>
      <c r="C50" s="119" t="s">
        <v>0</v>
      </c>
      <c r="D50" s="78"/>
      <c r="E50" s="78"/>
      <c r="F50" s="78"/>
      <c r="G50" s="78"/>
      <c r="H50" s="78"/>
      <c r="I50" s="80"/>
    </row>
    <row r="51" spans="1:9" s="79" customFormat="1" ht="13.9" customHeight="1">
      <c r="A51" s="712" t="s">
        <v>531</v>
      </c>
      <c r="B51" s="110" t="s">
        <v>527</v>
      </c>
      <c r="C51" s="119" t="s">
        <v>0</v>
      </c>
      <c r="D51" s="78"/>
      <c r="E51" s="78"/>
      <c r="F51" s="78"/>
      <c r="G51" s="78"/>
      <c r="H51" s="78"/>
      <c r="I51" s="80"/>
    </row>
    <row r="52" spans="1:9" s="79" customFormat="1" ht="13.9" customHeight="1">
      <c r="A52" s="712" t="s">
        <v>532</v>
      </c>
      <c r="B52" s="110" t="s">
        <v>528</v>
      </c>
      <c r="C52" s="119" t="s">
        <v>0</v>
      </c>
      <c r="D52" s="78"/>
      <c r="E52" s="78"/>
      <c r="F52" s="78"/>
      <c r="G52" s="78"/>
      <c r="H52" s="78"/>
      <c r="I52" s="80"/>
    </row>
    <row r="53" spans="1:9" s="79" customFormat="1" ht="13.9" customHeight="1">
      <c r="A53" s="712" t="s">
        <v>533</v>
      </c>
      <c r="B53" s="110" t="s">
        <v>529</v>
      </c>
      <c r="C53" s="119" t="s">
        <v>0</v>
      </c>
      <c r="D53" s="78"/>
      <c r="E53" s="78"/>
      <c r="F53" s="78"/>
      <c r="G53" s="78"/>
      <c r="H53" s="78"/>
      <c r="I53" s="80"/>
    </row>
    <row r="54" spans="1:9" s="79" customFormat="1" ht="24" customHeight="1">
      <c r="A54" s="712" t="s">
        <v>534</v>
      </c>
      <c r="B54" s="110" t="s">
        <v>530</v>
      </c>
      <c r="C54" s="119" t="s">
        <v>0</v>
      </c>
      <c r="D54" s="78"/>
      <c r="E54" s="78"/>
      <c r="F54" s="78"/>
      <c r="G54" s="78"/>
      <c r="H54" s="78"/>
      <c r="I54" s="80"/>
    </row>
    <row r="55" spans="1:9" s="79" customFormat="1" ht="29.25" customHeight="1">
      <c r="A55" s="822">
        <v>8</v>
      </c>
      <c r="B55" s="100" t="s">
        <v>552</v>
      </c>
      <c r="C55" s="120" t="s">
        <v>0</v>
      </c>
      <c r="D55" s="78"/>
      <c r="E55" s="78"/>
      <c r="F55" s="78"/>
      <c r="G55" s="78"/>
      <c r="H55" s="78"/>
      <c r="I55" s="80"/>
    </row>
    <row r="56" spans="1:9" s="79" customFormat="1" ht="18" customHeight="1">
      <c r="A56" s="712" t="s">
        <v>400</v>
      </c>
      <c r="B56" s="1045" t="s">
        <v>536</v>
      </c>
      <c r="C56" s="119" t="s">
        <v>0</v>
      </c>
      <c r="D56" s="78"/>
      <c r="E56" s="78"/>
      <c r="F56" s="78"/>
      <c r="G56" s="78"/>
      <c r="H56" s="78"/>
      <c r="I56" s="80"/>
    </row>
    <row r="57" spans="1:9" s="79" customFormat="1" ht="17.25" customHeight="1">
      <c r="A57" s="712" t="s">
        <v>510</v>
      </c>
      <c r="B57" s="1045" t="s">
        <v>537</v>
      </c>
      <c r="C57" s="119" t="s">
        <v>0</v>
      </c>
      <c r="D57" s="78"/>
      <c r="E57" s="78"/>
      <c r="F57" s="78"/>
      <c r="G57" s="78"/>
      <c r="H57" s="78"/>
      <c r="I57" s="80"/>
    </row>
    <row r="58" spans="1:9" s="79" customFormat="1" ht="14.25" customHeight="1">
      <c r="A58" s="823" t="s">
        <v>545</v>
      </c>
      <c r="B58" s="1045" t="s">
        <v>538</v>
      </c>
      <c r="C58" s="119" t="s">
        <v>0</v>
      </c>
      <c r="D58" s="78"/>
      <c r="E58" s="78"/>
      <c r="F58" s="78"/>
      <c r="G58" s="78"/>
      <c r="H58" s="78"/>
      <c r="I58" s="80"/>
    </row>
    <row r="59" spans="1:9" s="79" customFormat="1" ht="14.25" customHeight="1">
      <c r="A59" s="823" t="s">
        <v>546</v>
      </c>
      <c r="B59" s="1045" t="s">
        <v>539</v>
      </c>
      <c r="C59" s="119" t="s">
        <v>0</v>
      </c>
      <c r="D59" s="78"/>
      <c r="E59" s="78"/>
      <c r="F59" s="78"/>
      <c r="G59" s="78"/>
      <c r="H59" s="78"/>
      <c r="I59" s="80"/>
    </row>
    <row r="60" spans="1:9" s="79" customFormat="1" ht="15" customHeight="1">
      <c r="A60" s="823" t="s">
        <v>547</v>
      </c>
      <c r="B60" s="1045" t="s">
        <v>540</v>
      </c>
      <c r="C60" s="119" t="s">
        <v>0</v>
      </c>
      <c r="D60" s="78"/>
      <c r="E60" s="78"/>
      <c r="F60" s="78"/>
      <c r="G60" s="78"/>
      <c r="H60" s="78"/>
      <c r="I60" s="80"/>
    </row>
    <row r="61" spans="1:9" s="79" customFormat="1" ht="15" customHeight="1">
      <c r="A61" s="823" t="s">
        <v>548</v>
      </c>
      <c r="B61" s="1045" t="s">
        <v>541</v>
      </c>
      <c r="C61" s="119" t="s">
        <v>0</v>
      </c>
      <c r="D61" s="78"/>
      <c r="E61" s="78"/>
      <c r="F61" s="78"/>
      <c r="G61" s="78"/>
      <c r="H61" s="78"/>
      <c r="I61" s="80"/>
    </row>
    <row r="62" spans="1:9" s="79" customFormat="1" ht="24" customHeight="1">
      <c r="A62" s="823" t="s">
        <v>549</v>
      </c>
      <c r="B62" s="1045" t="s">
        <v>542</v>
      </c>
      <c r="C62" s="119" t="s">
        <v>0</v>
      </c>
      <c r="D62" s="78"/>
      <c r="E62" s="78"/>
      <c r="F62" s="78"/>
      <c r="G62" s="78"/>
      <c r="H62" s="78"/>
      <c r="I62" s="80"/>
    </row>
    <row r="63" spans="1:9" s="79" customFormat="1" ht="13.9" customHeight="1">
      <c r="A63" s="712" t="s">
        <v>550</v>
      </c>
      <c r="B63" s="1045" t="s">
        <v>543</v>
      </c>
      <c r="C63" s="119" t="s">
        <v>0</v>
      </c>
      <c r="D63" s="78"/>
      <c r="E63" s="78"/>
      <c r="F63" s="78"/>
      <c r="G63" s="78"/>
      <c r="H63" s="78"/>
      <c r="I63" s="80"/>
    </row>
    <row r="64" spans="1:9" s="79" customFormat="1" ht="13.9" customHeight="1">
      <c r="A64" s="712" t="s">
        <v>551</v>
      </c>
      <c r="B64" s="1045" t="s">
        <v>544</v>
      </c>
      <c r="C64" s="119" t="s">
        <v>0</v>
      </c>
      <c r="D64" s="78"/>
      <c r="E64" s="78"/>
      <c r="F64" s="78"/>
      <c r="G64" s="78"/>
      <c r="H64" s="78"/>
      <c r="I64" s="80"/>
    </row>
    <row r="65" spans="1:9" s="79" customFormat="1" ht="24.75" customHeight="1">
      <c r="A65" s="822">
        <v>9</v>
      </c>
      <c r="B65" s="100" t="s">
        <v>519</v>
      </c>
      <c r="C65" s="120" t="s">
        <v>0</v>
      </c>
      <c r="D65" s="78"/>
      <c r="E65" s="78"/>
      <c r="F65" s="78"/>
      <c r="G65" s="78"/>
      <c r="H65" s="78"/>
      <c r="I65" s="80"/>
    </row>
    <row r="66" spans="1:9" s="79" customFormat="1" ht="14.25" customHeight="1">
      <c r="A66" s="824" t="s">
        <v>401</v>
      </c>
      <c r="B66" s="108" t="s">
        <v>553</v>
      </c>
      <c r="C66" s="119" t="s">
        <v>0</v>
      </c>
      <c r="D66" s="78"/>
      <c r="E66" s="78"/>
      <c r="F66" s="78"/>
      <c r="G66" s="78"/>
      <c r="H66" s="78"/>
      <c r="I66" s="80"/>
    </row>
    <row r="67" spans="1:9" s="79" customFormat="1" ht="14.25" customHeight="1" thickBot="1">
      <c r="A67" s="825" t="s">
        <v>402</v>
      </c>
      <c r="B67" s="116" t="s">
        <v>554</v>
      </c>
      <c r="C67" s="121" t="s">
        <v>0</v>
      </c>
      <c r="D67" s="101"/>
      <c r="E67" s="101"/>
      <c r="F67" s="101"/>
      <c r="G67" s="101"/>
      <c r="H67" s="101"/>
      <c r="I67" s="102"/>
    </row>
    <row r="68" spans="1:9" s="61" customFormat="1" ht="10.5">
      <c r="A68" s="71"/>
      <c r="B68" s="70"/>
      <c r="C68" s="50"/>
      <c r="D68" s="73"/>
      <c r="E68" s="73"/>
      <c r="F68" s="73"/>
      <c r="G68" s="73"/>
      <c r="H68" s="62"/>
      <c r="I68" s="74"/>
    </row>
    <row r="69" spans="1:9" s="61" customFormat="1" ht="10.5">
      <c r="A69" s="71"/>
      <c r="B69" s="70" t="s">
        <v>81</v>
      </c>
      <c r="C69" s="50"/>
      <c r="D69" s="73"/>
      <c r="E69" s="73"/>
      <c r="F69" s="73"/>
      <c r="G69" s="73"/>
      <c r="H69" s="62"/>
      <c r="I69" s="74"/>
    </row>
    <row r="70" spans="1:9" s="61" customFormat="1" ht="10.5">
      <c r="A70" s="71"/>
      <c r="B70" s="72"/>
      <c r="C70" s="50"/>
      <c r="D70" s="73"/>
      <c r="E70" s="73"/>
      <c r="F70" s="73"/>
      <c r="G70" s="73"/>
      <c r="H70" s="62"/>
      <c r="I70" s="74"/>
    </row>
    <row r="71" spans="1:9">
      <c r="A71" s="3"/>
      <c r="B71" s="6" t="s">
        <v>19</v>
      </c>
      <c r="C71" s="2"/>
      <c r="D71" s="2"/>
      <c r="E71" s="2"/>
      <c r="F71" s="2"/>
      <c r="G71" s="2"/>
      <c r="H71" s="2"/>
      <c r="I71" s="9"/>
    </row>
    <row r="72" spans="1:9" ht="10.9" customHeight="1">
      <c r="A72" s="3"/>
      <c r="B72" s="2"/>
      <c r="C72" s="2"/>
      <c r="D72" s="2"/>
      <c r="E72" s="2"/>
      <c r="F72" s="2"/>
      <c r="G72" s="2"/>
      <c r="H72" s="2"/>
      <c r="I72" s="9"/>
    </row>
    <row r="73" spans="1:9">
      <c r="A73" s="3"/>
      <c r="B73" s="2" t="s">
        <v>11</v>
      </c>
      <c r="C73" s="2"/>
      <c r="D73" s="870"/>
      <c r="E73" s="870"/>
      <c r="F73" s="2"/>
      <c r="G73" s="870"/>
      <c r="H73" s="870"/>
      <c r="I73" s="9"/>
    </row>
    <row r="74" spans="1:9">
      <c r="A74" s="3"/>
      <c r="B74" s="2" t="s">
        <v>12</v>
      </c>
      <c r="C74" s="2"/>
      <c r="D74" s="869" t="s">
        <v>13</v>
      </c>
      <c r="E74" s="869"/>
      <c r="F74" s="10"/>
      <c r="G74" s="869" t="s">
        <v>14</v>
      </c>
      <c r="H74" s="869"/>
      <c r="I74" s="9"/>
    </row>
    <row r="75" spans="1:9" ht="9" customHeight="1">
      <c r="A75" s="3"/>
      <c r="B75" s="2"/>
      <c r="C75" s="2"/>
      <c r="D75" s="2"/>
      <c r="E75" s="2"/>
      <c r="F75" s="2"/>
      <c r="G75" s="2"/>
      <c r="H75" s="2"/>
      <c r="I75" s="9"/>
    </row>
    <row r="76" spans="1:9">
      <c r="A76" s="3"/>
      <c r="B76" s="1" t="s">
        <v>20</v>
      </c>
      <c r="C76" s="2"/>
      <c r="D76" s="870"/>
      <c r="E76" s="870"/>
      <c r="F76" s="2"/>
      <c r="G76" s="870"/>
      <c r="H76" s="870"/>
      <c r="I76" s="9"/>
    </row>
    <row r="77" spans="1:9">
      <c r="A77" s="3"/>
      <c r="B77" s="2"/>
      <c r="C77" s="2"/>
      <c r="D77" s="869" t="s">
        <v>13</v>
      </c>
      <c r="E77" s="869"/>
      <c r="F77" s="10"/>
      <c r="G77" s="869" t="s">
        <v>14</v>
      </c>
      <c r="H77" s="869"/>
      <c r="I77" s="9"/>
    </row>
    <row r="78" spans="1:9">
      <c r="A78" s="3"/>
      <c r="B78" s="4" t="s">
        <v>15</v>
      </c>
      <c r="C78" s="4"/>
      <c r="D78" s="4"/>
      <c r="E78" s="4"/>
      <c r="F78" s="4"/>
      <c r="G78" s="870"/>
      <c r="H78" s="870"/>
      <c r="I78" s="9"/>
    </row>
    <row r="79" spans="1:9" ht="13.5" thickBot="1">
      <c r="A79" s="42"/>
      <c r="B79" s="43"/>
      <c r="C79" s="43"/>
      <c r="D79" s="44"/>
      <c r="E79" s="44"/>
      <c r="F79" s="44"/>
      <c r="G79" s="44"/>
      <c r="H79" s="43"/>
      <c r="I79" s="45"/>
    </row>
  </sheetData>
  <mergeCells count="24">
    <mergeCell ref="D77:E77"/>
    <mergeCell ref="D76:E76"/>
    <mergeCell ref="D74:E74"/>
    <mergeCell ref="D73:E73"/>
    <mergeCell ref="C9:H9"/>
    <mergeCell ref="G78:H78"/>
    <mergeCell ref="G77:H77"/>
    <mergeCell ref="G76:H76"/>
    <mergeCell ref="G74:H74"/>
    <mergeCell ref="G73:H73"/>
    <mergeCell ref="A2:I2"/>
    <mergeCell ref="A14:A15"/>
    <mergeCell ref="B14:B15"/>
    <mergeCell ref="C14:C15"/>
    <mergeCell ref="D14:E14"/>
    <mergeCell ref="F14:F15"/>
    <mergeCell ref="G14:G15"/>
    <mergeCell ref="H14:I14"/>
    <mergeCell ref="C11:D11"/>
    <mergeCell ref="C8:H8"/>
    <mergeCell ref="C7:H7"/>
    <mergeCell ref="C6:H6"/>
    <mergeCell ref="C5:H5"/>
    <mergeCell ref="C4:H4"/>
  </mergeCells>
  <printOptions horizontalCentered="1"/>
  <pageMargins left="0.6692913385826772" right="0.31496062992125984" top="0.27559055118110237" bottom="0.27559055118110237" header="0.31496062992125984" footer="0.31496062992125984"/>
  <pageSetup paperSize="9" scale="6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0"/>
  <sheetViews>
    <sheetView view="pageBreakPreview" topLeftCell="A22" zoomScale="154" zoomScaleNormal="100" zoomScaleSheetLayoutView="154" workbookViewId="0">
      <selection activeCell="B4" sqref="B4"/>
    </sheetView>
  </sheetViews>
  <sheetFormatPr defaultRowHeight="15"/>
  <cols>
    <col min="1" max="1" width="5.7109375" customWidth="1"/>
    <col min="2" max="2" width="50.5703125" customWidth="1"/>
    <col min="3" max="3" width="15.42578125" customWidth="1"/>
    <col min="4" max="4" width="11.5703125" customWidth="1"/>
    <col min="5" max="5" width="13" customWidth="1"/>
    <col min="257" max="257" width="5.7109375" customWidth="1"/>
    <col min="258" max="258" width="50.5703125" customWidth="1"/>
    <col min="259" max="259" width="15.42578125" customWidth="1"/>
    <col min="260" max="260" width="11.5703125" customWidth="1"/>
    <col min="261" max="261" width="13" customWidth="1"/>
    <col min="513" max="513" width="5.7109375" customWidth="1"/>
    <col min="514" max="514" width="50.5703125" customWidth="1"/>
    <col min="515" max="515" width="15.42578125" customWidth="1"/>
    <col min="516" max="516" width="11.5703125" customWidth="1"/>
    <col min="517" max="517" width="13" customWidth="1"/>
    <col min="769" max="769" width="5.7109375" customWidth="1"/>
    <col min="770" max="770" width="50.5703125" customWidth="1"/>
    <col min="771" max="771" width="15.42578125" customWidth="1"/>
    <col min="772" max="772" width="11.5703125" customWidth="1"/>
    <col min="773" max="773" width="13" customWidth="1"/>
    <col min="1025" max="1025" width="5.7109375" customWidth="1"/>
    <col min="1026" max="1026" width="50.5703125" customWidth="1"/>
    <col min="1027" max="1027" width="15.42578125" customWidth="1"/>
    <col min="1028" max="1028" width="11.5703125" customWidth="1"/>
    <col min="1029" max="1029" width="13" customWidth="1"/>
    <col min="1281" max="1281" width="5.7109375" customWidth="1"/>
    <col min="1282" max="1282" width="50.5703125" customWidth="1"/>
    <col min="1283" max="1283" width="15.42578125" customWidth="1"/>
    <col min="1284" max="1284" width="11.5703125" customWidth="1"/>
    <col min="1285" max="1285" width="13" customWidth="1"/>
    <col min="1537" max="1537" width="5.7109375" customWidth="1"/>
    <col min="1538" max="1538" width="50.5703125" customWidth="1"/>
    <col min="1539" max="1539" width="15.42578125" customWidth="1"/>
    <col min="1540" max="1540" width="11.5703125" customWidth="1"/>
    <col min="1541" max="1541" width="13" customWidth="1"/>
    <col min="1793" max="1793" width="5.7109375" customWidth="1"/>
    <col min="1794" max="1794" width="50.5703125" customWidth="1"/>
    <col min="1795" max="1795" width="15.42578125" customWidth="1"/>
    <col min="1796" max="1796" width="11.5703125" customWidth="1"/>
    <col min="1797" max="1797" width="13" customWidth="1"/>
    <col min="2049" max="2049" width="5.7109375" customWidth="1"/>
    <col min="2050" max="2050" width="50.5703125" customWidth="1"/>
    <col min="2051" max="2051" width="15.42578125" customWidth="1"/>
    <col min="2052" max="2052" width="11.5703125" customWidth="1"/>
    <col min="2053" max="2053" width="13" customWidth="1"/>
    <col min="2305" max="2305" width="5.7109375" customWidth="1"/>
    <col min="2306" max="2306" width="50.5703125" customWidth="1"/>
    <col min="2307" max="2307" width="15.42578125" customWidth="1"/>
    <col min="2308" max="2308" width="11.5703125" customWidth="1"/>
    <col min="2309" max="2309" width="13" customWidth="1"/>
    <col min="2561" max="2561" width="5.7109375" customWidth="1"/>
    <col min="2562" max="2562" width="50.5703125" customWidth="1"/>
    <col min="2563" max="2563" width="15.42578125" customWidth="1"/>
    <col min="2564" max="2564" width="11.5703125" customWidth="1"/>
    <col min="2565" max="2565" width="13" customWidth="1"/>
    <col min="2817" max="2817" width="5.7109375" customWidth="1"/>
    <col min="2818" max="2818" width="50.5703125" customWidth="1"/>
    <col min="2819" max="2819" width="15.42578125" customWidth="1"/>
    <col min="2820" max="2820" width="11.5703125" customWidth="1"/>
    <col min="2821" max="2821" width="13" customWidth="1"/>
    <col min="3073" max="3073" width="5.7109375" customWidth="1"/>
    <col min="3074" max="3074" width="50.5703125" customWidth="1"/>
    <col min="3075" max="3075" width="15.42578125" customWidth="1"/>
    <col min="3076" max="3076" width="11.5703125" customWidth="1"/>
    <col min="3077" max="3077" width="13" customWidth="1"/>
    <col min="3329" max="3329" width="5.7109375" customWidth="1"/>
    <col min="3330" max="3330" width="50.5703125" customWidth="1"/>
    <col min="3331" max="3331" width="15.42578125" customWidth="1"/>
    <col min="3332" max="3332" width="11.5703125" customWidth="1"/>
    <col min="3333" max="3333" width="13" customWidth="1"/>
    <col min="3585" max="3585" width="5.7109375" customWidth="1"/>
    <col min="3586" max="3586" width="50.5703125" customWidth="1"/>
    <col min="3587" max="3587" width="15.42578125" customWidth="1"/>
    <col min="3588" max="3588" width="11.5703125" customWidth="1"/>
    <col min="3589" max="3589" width="13" customWidth="1"/>
    <col min="3841" max="3841" width="5.7109375" customWidth="1"/>
    <col min="3842" max="3842" width="50.5703125" customWidth="1"/>
    <col min="3843" max="3843" width="15.42578125" customWidth="1"/>
    <col min="3844" max="3844" width="11.5703125" customWidth="1"/>
    <col min="3845" max="3845" width="13" customWidth="1"/>
    <col min="4097" max="4097" width="5.7109375" customWidth="1"/>
    <col min="4098" max="4098" width="50.5703125" customWidth="1"/>
    <col min="4099" max="4099" width="15.42578125" customWidth="1"/>
    <col min="4100" max="4100" width="11.5703125" customWidth="1"/>
    <col min="4101" max="4101" width="13" customWidth="1"/>
    <col min="4353" max="4353" width="5.7109375" customWidth="1"/>
    <col min="4354" max="4354" width="50.5703125" customWidth="1"/>
    <col min="4355" max="4355" width="15.42578125" customWidth="1"/>
    <col min="4356" max="4356" width="11.5703125" customWidth="1"/>
    <col min="4357" max="4357" width="13" customWidth="1"/>
    <col min="4609" max="4609" width="5.7109375" customWidth="1"/>
    <col min="4610" max="4610" width="50.5703125" customWidth="1"/>
    <col min="4611" max="4611" width="15.42578125" customWidth="1"/>
    <col min="4612" max="4612" width="11.5703125" customWidth="1"/>
    <col min="4613" max="4613" width="13" customWidth="1"/>
    <col min="4865" max="4865" width="5.7109375" customWidth="1"/>
    <col min="4866" max="4866" width="50.5703125" customWidth="1"/>
    <col min="4867" max="4867" width="15.42578125" customWidth="1"/>
    <col min="4868" max="4868" width="11.5703125" customWidth="1"/>
    <col min="4869" max="4869" width="13" customWidth="1"/>
    <col min="5121" max="5121" width="5.7109375" customWidth="1"/>
    <col min="5122" max="5122" width="50.5703125" customWidth="1"/>
    <col min="5123" max="5123" width="15.42578125" customWidth="1"/>
    <col min="5124" max="5124" width="11.5703125" customWidth="1"/>
    <col min="5125" max="5125" width="13" customWidth="1"/>
    <col min="5377" max="5377" width="5.7109375" customWidth="1"/>
    <col min="5378" max="5378" width="50.5703125" customWidth="1"/>
    <col min="5379" max="5379" width="15.42578125" customWidth="1"/>
    <col min="5380" max="5380" width="11.5703125" customWidth="1"/>
    <col min="5381" max="5381" width="13" customWidth="1"/>
    <col min="5633" max="5633" width="5.7109375" customWidth="1"/>
    <col min="5634" max="5634" width="50.5703125" customWidth="1"/>
    <col min="5635" max="5635" width="15.42578125" customWidth="1"/>
    <col min="5636" max="5636" width="11.5703125" customWidth="1"/>
    <col min="5637" max="5637" width="13" customWidth="1"/>
    <col min="5889" max="5889" width="5.7109375" customWidth="1"/>
    <col min="5890" max="5890" width="50.5703125" customWidth="1"/>
    <col min="5891" max="5891" width="15.42578125" customWidth="1"/>
    <col min="5892" max="5892" width="11.5703125" customWidth="1"/>
    <col min="5893" max="5893" width="13" customWidth="1"/>
    <col min="6145" max="6145" width="5.7109375" customWidth="1"/>
    <col min="6146" max="6146" width="50.5703125" customWidth="1"/>
    <col min="6147" max="6147" width="15.42578125" customWidth="1"/>
    <col min="6148" max="6148" width="11.5703125" customWidth="1"/>
    <col min="6149" max="6149" width="13" customWidth="1"/>
    <col min="6401" max="6401" width="5.7109375" customWidth="1"/>
    <col min="6402" max="6402" width="50.5703125" customWidth="1"/>
    <col min="6403" max="6403" width="15.42578125" customWidth="1"/>
    <col min="6404" max="6404" width="11.5703125" customWidth="1"/>
    <col min="6405" max="6405" width="13" customWidth="1"/>
    <col min="6657" max="6657" width="5.7109375" customWidth="1"/>
    <col min="6658" max="6658" width="50.5703125" customWidth="1"/>
    <col min="6659" max="6659" width="15.42578125" customWidth="1"/>
    <col min="6660" max="6660" width="11.5703125" customWidth="1"/>
    <col min="6661" max="6661" width="13" customWidth="1"/>
    <col min="6913" max="6913" width="5.7109375" customWidth="1"/>
    <col min="6914" max="6914" width="50.5703125" customWidth="1"/>
    <col min="6915" max="6915" width="15.42578125" customWidth="1"/>
    <col min="6916" max="6916" width="11.5703125" customWidth="1"/>
    <col min="6917" max="6917" width="13" customWidth="1"/>
    <col min="7169" max="7169" width="5.7109375" customWidth="1"/>
    <col min="7170" max="7170" width="50.5703125" customWidth="1"/>
    <col min="7171" max="7171" width="15.42578125" customWidth="1"/>
    <col min="7172" max="7172" width="11.5703125" customWidth="1"/>
    <col min="7173" max="7173" width="13" customWidth="1"/>
    <col min="7425" max="7425" width="5.7109375" customWidth="1"/>
    <col min="7426" max="7426" width="50.5703125" customWidth="1"/>
    <col min="7427" max="7427" width="15.42578125" customWidth="1"/>
    <col min="7428" max="7428" width="11.5703125" customWidth="1"/>
    <col min="7429" max="7429" width="13" customWidth="1"/>
    <col min="7681" max="7681" width="5.7109375" customWidth="1"/>
    <col min="7682" max="7682" width="50.5703125" customWidth="1"/>
    <col min="7683" max="7683" width="15.42578125" customWidth="1"/>
    <col min="7684" max="7684" width="11.5703125" customWidth="1"/>
    <col min="7685" max="7685" width="13" customWidth="1"/>
    <col min="7937" max="7937" width="5.7109375" customWidth="1"/>
    <col min="7938" max="7938" width="50.5703125" customWidth="1"/>
    <col min="7939" max="7939" width="15.42578125" customWidth="1"/>
    <col min="7940" max="7940" width="11.5703125" customWidth="1"/>
    <col min="7941" max="7941" width="13" customWidth="1"/>
    <col min="8193" max="8193" width="5.7109375" customWidth="1"/>
    <col min="8194" max="8194" width="50.5703125" customWidth="1"/>
    <col min="8195" max="8195" width="15.42578125" customWidth="1"/>
    <col min="8196" max="8196" width="11.5703125" customWidth="1"/>
    <col min="8197" max="8197" width="13" customWidth="1"/>
    <col min="8449" max="8449" width="5.7109375" customWidth="1"/>
    <col min="8450" max="8450" width="50.5703125" customWidth="1"/>
    <col min="8451" max="8451" width="15.42578125" customWidth="1"/>
    <col min="8452" max="8452" width="11.5703125" customWidth="1"/>
    <col min="8453" max="8453" width="13" customWidth="1"/>
    <col min="8705" max="8705" width="5.7109375" customWidth="1"/>
    <col min="8706" max="8706" width="50.5703125" customWidth="1"/>
    <col min="8707" max="8707" width="15.42578125" customWidth="1"/>
    <col min="8708" max="8708" width="11.5703125" customWidth="1"/>
    <col min="8709" max="8709" width="13" customWidth="1"/>
    <col min="8961" max="8961" width="5.7109375" customWidth="1"/>
    <col min="8962" max="8962" width="50.5703125" customWidth="1"/>
    <col min="8963" max="8963" width="15.42578125" customWidth="1"/>
    <col min="8964" max="8964" width="11.5703125" customWidth="1"/>
    <col min="8965" max="8965" width="13" customWidth="1"/>
    <col min="9217" max="9217" width="5.7109375" customWidth="1"/>
    <col min="9218" max="9218" width="50.5703125" customWidth="1"/>
    <col min="9219" max="9219" width="15.42578125" customWidth="1"/>
    <col min="9220" max="9220" width="11.5703125" customWidth="1"/>
    <col min="9221" max="9221" width="13" customWidth="1"/>
    <col min="9473" max="9473" width="5.7109375" customWidth="1"/>
    <col min="9474" max="9474" width="50.5703125" customWidth="1"/>
    <col min="9475" max="9475" width="15.42578125" customWidth="1"/>
    <col min="9476" max="9476" width="11.5703125" customWidth="1"/>
    <col min="9477" max="9477" width="13" customWidth="1"/>
    <col min="9729" max="9729" width="5.7109375" customWidth="1"/>
    <col min="9730" max="9730" width="50.5703125" customWidth="1"/>
    <col min="9731" max="9731" width="15.42578125" customWidth="1"/>
    <col min="9732" max="9732" width="11.5703125" customWidth="1"/>
    <col min="9733" max="9733" width="13" customWidth="1"/>
    <col min="9985" max="9985" width="5.7109375" customWidth="1"/>
    <col min="9986" max="9986" width="50.5703125" customWidth="1"/>
    <col min="9987" max="9987" width="15.42578125" customWidth="1"/>
    <col min="9988" max="9988" width="11.5703125" customWidth="1"/>
    <col min="9989" max="9989" width="13" customWidth="1"/>
    <col min="10241" max="10241" width="5.7109375" customWidth="1"/>
    <col min="10242" max="10242" width="50.5703125" customWidth="1"/>
    <col min="10243" max="10243" width="15.42578125" customWidth="1"/>
    <col min="10244" max="10244" width="11.5703125" customWidth="1"/>
    <col min="10245" max="10245" width="13" customWidth="1"/>
    <col min="10497" max="10497" width="5.7109375" customWidth="1"/>
    <col min="10498" max="10498" width="50.5703125" customWidth="1"/>
    <col min="10499" max="10499" width="15.42578125" customWidth="1"/>
    <col min="10500" max="10500" width="11.5703125" customWidth="1"/>
    <col min="10501" max="10501" width="13" customWidth="1"/>
    <col min="10753" max="10753" width="5.7109375" customWidth="1"/>
    <col min="10754" max="10754" width="50.5703125" customWidth="1"/>
    <col min="10755" max="10755" width="15.42578125" customWidth="1"/>
    <col min="10756" max="10756" width="11.5703125" customWidth="1"/>
    <col min="10757" max="10757" width="13" customWidth="1"/>
    <col min="11009" max="11009" width="5.7109375" customWidth="1"/>
    <col min="11010" max="11010" width="50.5703125" customWidth="1"/>
    <col min="11011" max="11011" width="15.42578125" customWidth="1"/>
    <col min="11012" max="11012" width="11.5703125" customWidth="1"/>
    <col min="11013" max="11013" width="13" customWidth="1"/>
    <col min="11265" max="11265" width="5.7109375" customWidth="1"/>
    <col min="11266" max="11266" width="50.5703125" customWidth="1"/>
    <col min="11267" max="11267" width="15.42578125" customWidth="1"/>
    <col min="11268" max="11268" width="11.5703125" customWidth="1"/>
    <col min="11269" max="11269" width="13" customWidth="1"/>
    <col min="11521" max="11521" width="5.7109375" customWidth="1"/>
    <col min="11522" max="11522" width="50.5703125" customWidth="1"/>
    <col min="11523" max="11523" width="15.42578125" customWidth="1"/>
    <col min="11524" max="11524" width="11.5703125" customWidth="1"/>
    <col min="11525" max="11525" width="13" customWidth="1"/>
    <col min="11777" max="11777" width="5.7109375" customWidth="1"/>
    <col min="11778" max="11778" width="50.5703125" customWidth="1"/>
    <col min="11779" max="11779" width="15.42578125" customWidth="1"/>
    <col min="11780" max="11780" width="11.5703125" customWidth="1"/>
    <col min="11781" max="11781" width="13" customWidth="1"/>
    <col min="12033" max="12033" width="5.7109375" customWidth="1"/>
    <col min="12034" max="12034" width="50.5703125" customWidth="1"/>
    <col min="12035" max="12035" width="15.42578125" customWidth="1"/>
    <col min="12036" max="12036" width="11.5703125" customWidth="1"/>
    <col min="12037" max="12037" width="13" customWidth="1"/>
    <col min="12289" max="12289" width="5.7109375" customWidth="1"/>
    <col min="12290" max="12290" width="50.5703125" customWidth="1"/>
    <col min="12291" max="12291" width="15.42578125" customWidth="1"/>
    <col min="12292" max="12292" width="11.5703125" customWidth="1"/>
    <col min="12293" max="12293" width="13" customWidth="1"/>
    <col min="12545" max="12545" width="5.7109375" customWidth="1"/>
    <col min="12546" max="12546" width="50.5703125" customWidth="1"/>
    <col min="12547" max="12547" width="15.42578125" customWidth="1"/>
    <col min="12548" max="12548" width="11.5703125" customWidth="1"/>
    <col min="12549" max="12549" width="13" customWidth="1"/>
    <col min="12801" max="12801" width="5.7109375" customWidth="1"/>
    <col min="12802" max="12802" width="50.5703125" customWidth="1"/>
    <col min="12803" max="12803" width="15.42578125" customWidth="1"/>
    <col min="12804" max="12804" width="11.5703125" customWidth="1"/>
    <col min="12805" max="12805" width="13" customWidth="1"/>
    <col min="13057" max="13057" width="5.7109375" customWidth="1"/>
    <col min="13058" max="13058" width="50.5703125" customWidth="1"/>
    <col min="13059" max="13059" width="15.42578125" customWidth="1"/>
    <col min="13060" max="13060" width="11.5703125" customWidth="1"/>
    <col min="13061" max="13061" width="13" customWidth="1"/>
    <col min="13313" max="13313" width="5.7109375" customWidth="1"/>
    <col min="13314" max="13314" width="50.5703125" customWidth="1"/>
    <col min="13315" max="13315" width="15.42578125" customWidth="1"/>
    <col min="13316" max="13316" width="11.5703125" customWidth="1"/>
    <col min="13317" max="13317" width="13" customWidth="1"/>
    <col min="13569" max="13569" width="5.7109375" customWidth="1"/>
    <col min="13570" max="13570" width="50.5703125" customWidth="1"/>
    <col min="13571" max="13571" width="15.42578125" customWidth="1"/>
    <col min="13572" max="13572" width="11.5703125" customWidth="1"/>
    <col min="13573" max="13573" width="13" customWidth="1"/>
    <col min="13825" max="13825" width="5.7109375" customWidth="1"/>
    <col min="13826" max="13826" width="50.5703125" customWidth="1"/>
    <col min="13827" max="13827" width="15.42578125" customWidth="1"/>
    <col min="13828" max="13828" width="11.5703125" customWidth="1"/>
    <col min="13829" max="13829" width="13" customWidth="1"/>
    <col min="14081" max="14081" width="5.7109375" customWidth="1"/>
    <col min="14082" max="14082" width="50.5703125" customWidth="1"/>
    <col min="14083" max="14083" width="15.42578125" customWidth="1"/>
    <col min="14084" max="14084" width="11.5703125" customWidth="1"/>
    <col min="14085" max="14085" width="13" customWidth="1"/>
    <col min="14337" max="14337" width="5.7109375" customWidth="1"/>
    <col min="14338" max="14338" width="50.5703125" customWidth="1"/>
    <col min="14339" max="14339" width="15.42578125" customWidth="1"/>
    <col min="14340" max="14340" width="11.5703125" customWidth="1"/>
    <col min="14341" max="14341" width="13" customWidth="1"/>
    <col min="14593" max="14593" width="5.7109375" customWidth="1"/>
    <col min="14594" max="14594" width="50.5703125" customWidth="1"/>
    <col min="14595" max="14595" width="15.42578125" customWidth="1"/>
    <col min="14596" max="14596" width="11.5703125" customWidth="1"/>
    <col min="14597" max="14597" width="13" customWidth="1"/>
    <col min="14849" max="14849" width="5.7109375" customWidth="1"/>
    <col min="14850" max="14850" width="50.5703125" customWidth="1"/>
    <col min="14851" max="14851" width="15.42578125" customWidth="1"/>
    <col min="14852" max="14852" width="11.5703125" customWidth="1"/>
    <col min="14853" max="14853" width="13" customWidth="1"/>
    <col min="15105" max="15105" width="5.7109375" customWidth="1"/>
    <col min="15106" max="15106" width="50.5703125" customWidth="1"/>
    <col min="15107" max="15107" width="15.42578125" customWidth="1"/>
    <col min="15108" max="15108" width="11.5703125" customWidth="1"/>
    <col min="15109" max="15109" width="13" customWidth="1"/>
    <col min="15361" max="15361" width="5.7109375" customWidth="1"/>
    <col min="15362" max="15362" width="50.5703125" customWidth="1"/>
    <col min="15363" max="15363" width="15.42578125" customWidth="1"/>
    <col min="15364" max="15364" width="11.5703125" customWidth="1"/>
    <col min="15365" max="15365" width="13" customWidth="1"/>
    <col min="15617" max="15617" width="5.7109375" customWidth="1"/>
    <col min="15618" max="15618" width="50.5703125" customWidth="1"/>
    <col min="15619" max="15619" width="15.42578125" customWidth="1"/>
    <col min="15620" max="15620" width="11.5703125" customWidth="1"/>
    <col min="15621" max="15621" width="13" customWidth="1"/>
    <col min="15873" max="15873" width="5.7109375" customWidth="1"/>
    <col min="15874" max="15874" width="50.5703125" customWidth="1"/>
    <col min="15875" max="15875" width="15.42578125" customWidth="1"/>
    <col min="15876" max="15876" width="11.5703125" customWidth="1"/>
    <col min="15877" max="15877" width="13" customWidth="1"/>
    <col min="16129" max="16129" width="5.7109375" customWidth="1"/>
    <col min="16130" max="16130" width="50.5703125" customWidth="1"/>
    <col min="16131" max="16131" width="15.42578125" customWidth="1"/>
    <col min="16132" max="16132" width="11.5703125" customWidth="1"/>
    <col min="16133" max="16133" width="13" customWidth="1"/>
  </cols>
  <sheetData>
    <row r="1" spans="2:8" ht="15.75">
      <c r="D1" s="1010"/>
      <c r="E1" s="1010"/>
      <c r="G1" s="1011" t="s">
        <v>344</v>
      </c>
      <c r="H1" s="1011"/>
    </row>
    <row r="3" spans="2:8" ht="37.5" customHeight="1">
      <c r="B3" s="1012" t="s">
        <v>512</v>
      </c>
      <c r="C3" s="1012"/>
      <c r="D3" s="1012"/>
      <c r="E3" s="1012"/>
      <c r="F3" s="1012"/>
      <c r="G3" s="1012"/>
      <c r="H3" s="1012"/>
    </row>
    <row r="4" spans="2:8" ht="15.75" thickBot="1">
      <c r="H4" s="654" t="s">
        <v>0</v>
      </c>
    </row>
    <row r="5" spans="2:8" ht="15.75" thickBot="1">
      <c r="B5" s="1013" t="s">
        <v>292</v>
      </c>
      <c r="C5" s="1016" t="s">
        <v>293</v>
      </c>
      <c r="D5" s="1017"/>
      <c r="E5" s="1018"/>
      <c r="F5" s="1016" t="s">
        <v>120</v>
      </c>
      <c r="G5" s="1017"/>
      <c r="H5" s="1018"/>
    </row>
    <row r="6" spans="2:8" ht="15.75" customHeight="1" thickBot="1">
      <c r="B6" s="1014"/>
      <c r="C6" s="1019" t="s">
        <v>294</v>
      </c>
      <c r="D6" s="1021" t="s">
        <v>1</v>
      </c>
      <c r="E6" s="1022"/>
      <c r="F6" s="1019" t="s">
        <v>294</v>
      </c>
      <c r="G6" s="1021" t="s">
        <v>1</v>
      </c>
      <c r="H6" s="1022"/>
    </row>
    <row r="7" spans="2:8" ht="36.75" thickBot="1">
      <c r="B7" s="1015"/>
      <c r="C7" s="1020"/>
      <c r="D7" s="655" t="s">
        <v>295</v>
      </c>
      <c r="E7" s="656" t="s">
        <v>296</v>
      </c>
      <c r="F7" s="1020"/>
      <c r="G7" s="655" t="s">
        <v>295</v>
      </c>
      <c r="H7" s="656" t="s">
        <v>296</v>
      </c>
    </row>
    <row r="8" spans="2:8" ht="15.75">
      <c r="B8" s="657"/>
      <c r="C8" s="658"/>
      <c r="D8" s="658"/>
      <c r="E8" s="659"/>
      <c r="F8" s="658"/>
      <c r="G8" s="658"/>
      <c r="H8" s="659"/>
    </row>
    <row r="9" spans="2:8" ht="15.75">
      <c r="B9" s="660"/>
      <c r="C9" s="661"/>
      <c r="D9" s="661"/>
      <c r="E9" s="662"/>
      <c r="F9" s="661"/>
      <c r="G9" s="661"/>
      <c r="H9" s="662"/>
    </row>
    <row r="10" spans="2:8" ht="15.75">
      <c r="B10" s="660"/>
      <c r="C10" s="661"/>
      <c r="D10" s="661"/>
      <c r="E10" s="662"/>
      <c r="F10" s="661"/>
      <c r="G10" s="661"/>
      <c r="H10" s="662"/>
    </row>
    <row r="11" spans="2:8" ht="15.75">
      <c r="B11" s="660"/>
      <c r="C11" s="661"/>
      <c r="D11" s="661"/>
      <c r="E11" s="662"/>
      <c r="F11" s="661"/>
      <c r="G11" s="661"/>
      <c r="H11" s="662"/>
    </row>
    <row r="12" spans="2:8" ht="15.75">
      <c r="B12" s="660"/>
      <c r="C12" s="661"/>
      <c r="D12" s="661"/>
      <c r="E12" s="662"/>
      <c r="F12" s="661"/>
      <c r="G12" s="661"/>
      <c r="H12" s="662"/>
    </row>
    <row r="13" spans="2:8" ht="15.75">
      <c r="B13" s="660"/>
      <c r="C13" s="661"/>
      <c r="D13" s="661"/>
      <c r="E13" s="662"/>
      <c r="F13" s="661"/>
      <c r="G13" s="661"/>
      <c r="H13" s="662"/>
    </row>
    <row r="14" spans="2:8" ht="15.75">
      <c r="B14" s="660"/>
      <c r="C14" s="661"/>
      <c r="D14" s="661"/>
      <c r="E14" s="662"/>
      <c r="F14" s="661"/>
      <c r="G14" s="661"/>
      <c r="H14" s="662"/>
    </row>
    <row r="15" spans="2:8" ht="15.75">
      <c r="B15" s="663"/>
      <c r="C15" s="661"/>
      <c r="D15" s="661"/>
      <c r="E15" s="662"/>
      <c r="F15" s="661"/>
      <c r="G15" s="661"/>
      <c r="H15" s="662"/>
    </row>
    <row r="16" spans="2:8" ht="15.75">
      <c r="B16" s="663"/>
      <c r="C16" s="661"/>
      <c r="D16" s="661"/>
      <c r="E16" s="662"/>
      <c r="F16" s="661"/>
      <c r="G16" s="661"/>
      <c r="H16" s="662"/>
    </row>
    <row r="17" spans="2:8" ht="15.75">
      <c r="B17" s="664"/>
      <c r="C17" s="665"/>
      <c r="D17" s="665"/>
      <c r="E17" s="666"/>
      <c r="F17" s="665"/>
      <c r="G17" s="665"/>
      <c r="H17" s="666"/>
    </row>
    <row r="18" spans="2:8" ht="15.75">
      <c r="B18" s="664"/>
      <c r="C18" s="665"/>
      <c r="D18" s="665"/>
      <c r="E18" s="666"/>
      <c r="F18" s="665"/>
      <c r="G18" s="665"/>
      <c r="H18" s="666"/>
    </row>
    <row r="19" spans="2:8" ht="15.75">
      <c r="B19" s="667"/>
      <c r="C19" s="668"/>
      <c r="D19" s="668"/>
      <c r="E19" s="669"/>
      <c r="F19" s="668"/>
      <c r="G19" s="668"/>
      <c r="H19" s="669"/>
    </row>
    <row r="20" spans="2:8" ht="15.75">
      <c r="B20" s="660"/>
      <c r="C20" s="670"/>
      <c r="D20" s="670"/>
      <c r="E20" s="671"/>
      <c r="F20" s="670"/>
      <c r="G20" s="670"/>
      <c r="H20" s="671"/>
    </row>
    <row r="21" spans="2:8" ht="15.75">
      <c r="B21" s="664"/>
      <c r="C21" s="665"/>
      <c r="D21" s="665"/>
      <c r="E21" s="666"/>
      <c r="F21" s="665"/>
      <c r="G21" s="665"/>
      <c r="H21" s="666"/>
    </row>
    <row r="22" spans="2:8" ht="15.75">
      <c r="B22" s="672"/>
      <c r="C22" s="665"/>
      <c r="D22" s="665"/>
      <c r="E22" s="666"/>
      <c r="F22" s="665"/>
      <c r="G22" s="665"/>
      <c r="H22" s="666"/>
    </row>
    <row r="23" spans="2:8" ht="15.75">
      <c r="B23" s="673"/>
      <c r="C23" s="665"/>
      <c r="D23" s="665"/>
      <c r="E23" s="666"/>
      <c r="F23" s="665"/>
      <c r="G23" s="665"/>
      <c r="H23" s="666"/>
    </row>
    <row r="24" spans="2:8" ht="15.75">
      <c r="B24" s="674"/>
      <c r="C24" s="670"/>
      <c r="D24" s="670"/>
      <c r="E24" s="666"/>
      <c r="F24" s="670"/>
      <c r="G24" s="670"/>
      <c r="H24" s="666"/>
    </row>
    <row r="25" spans="2:8" ht="15.75">
      <c r="B25" s="672"/>
      <c r="C25" s="670"/>
      <c r="D25" s="670"/>
      <c r="E25" s="666"/>
      <c r="F25" s="670"/>
      <c r="G25" s="670"/>
      <c r="H25" s="666"/>
    </row>
    <row r="26" spans="2:8" ht="16.5" thickBot="1">
      <c r="B26" s="675"/>
      <c r="C26" s="676"/>
      <c r="D26" s="676"/>
      <c r="E26" s="677"/>
      <c r="F26" s="676"/>
      <c r="G26" s="676"/>
      <c r="H26" s="677"/>
    </row>
    <row r="27" spans="2:8" ht="15.75">
      <c r="B27" s="678"/>
      <c r="C27" s="679"/>
      <c r="D27" s="679"/>
      <c r="E27" s="680"/>
    </row>
    <row r="28" spans="2:8" ht="15.75">
      <c r="B28" s="681" t="s">
        <v>297</v>
      </c>
      <c r="C28" s="679"/>
      <c r="D28" s="679"/>
      <c r="E28" s="680"/>
    </row>
    <row r="29" spans="2:8" ht="15.75">
      <c r="B29" s="681"/>
      <c r="C29" s="682"/>
      <c r="D29" s="679"/>
      <c r="E29" s="680"/>
    </row>
    <row r="30" spans="2:8" ht="15.75">
      <c r="B30" s="681" t="s">
        <v>298</v>
      </c>
      <c r="C30" s="682" t="s">
        <v>299</v>
      </c>
      <c r="D30" s="679"/>
      <c r="E30" s="680"/>
    </row>
    <row r="31" spans="2:8" ht="15.75">
      <c r="B31" s="681" t="s">
        <v>300</v>
      </c>
      <c r="C31" s="682" t="s">
        <v>301</v>
      </c>
      <c r="D31" s="679"/>
      <c r="E31" s="680"/>
    </row>
    <row r="32" spans="2:8" ht="15.75">
      <c r="B32" s="681" t="s">
        <v>302</v>
      </c>
      <c r="C32" s="682" t="s">
        <v>303</v>
      </c>
      <c r="D32" s="679"/>
      <c r="E32" s="680"/>
    </row>
    <row r="33" spans="1:5" ht="15.75">
      <c r="B33" s="681" t="s">
        <v>304</v>
      </c>
      <c r="C33" s="682" t="s">
        <v>305</v>
      </c>
      <c r="D33" s="679"/>
      <c r="E33" s="680"/>
    </row>
    <row r="34" spans="1:5" ht="15.75">
      <c r="B34" s="681"/>
      <c r="C34" s="682"/>
      <c r="D34" s="679"/>
      <c r="E34" s="680"/>
    </row>
    <row r="35" spans="1:5" ht="15.75">
      <c r="A35" s="683"/>
      <c r="B35" s="684" t="s">
        <v>306</v>
      </c>
      <c r="C35" s="685"/>
      <c r="D35" s="1009" t="s">
        <v>307</v>
      </c>
      <c r="E35" s="1009"/>
    </row>
    <row r="36" spans="1:5" ht="15.75">
      <c r="A36" s="683"/>
      <c r="B36" s="686"/>
      <c r="C36" s="687" t="s">
        <v>308</v>
      </c>
      <c r="D36" s="1009" t="s">
        <v>13</v>
      </c>
      <c r="E36" s="1009"/>
    </row>
    <row r="37" spans="1:5" ht="15.75">
      <c r="A37" s="683"/>
      <c r="B37" s="684" t="s">
        <v>309</v>
      </c>
      <c r="C37" s="688"/>
      <c r="D37" s="1009" t="s">
        <v>307</v>
      </c>
      <c r="E37" s="1009"/>
    </row>
    <row r="38" spans="1:5" ht="15.75">
      <c r="A38" s="683"/>
      <c r="B38" s="686"/>
      <c r="C38" s="689" t="s">
        <v>308</v>
      </c>
      <c r="D38" s="1009" t="s">
        <v>13</v>
      </c>
      <c r="E38" s="1009"/>
    </row>
    <row r="39" spans="1:5">
      <c r="A39" s="683"/>
      <c r="B39" s="690" t="s">
        <v>310</v>
      </c>
      <c r="C39" s="683"/>
      <c r="D39" s="683"/>
      <c r="E39" s="683"/>
    </row>
    <row r="40" spans="1:5">
      <c r="A40" s="683"/>
      <c r="B40" s="683"/>
      <c r="C40" s="683"/>
      <c r="D40" s="683"/>
      <c r="E40" s="683"/>
    </row>
  </sheetData>
  <mergeCells count="14">
    <mergeCell ref="G1:H1"/>
    <mergeCell ref="B3:H3"/>
    <mergeCell ref="B5:B7"/>
    <mergeCell ref="C5:E5"/>
    <mergeCell ref="F5:H5"/>
    <mergeCell ref="C6:C7"/>
    <mergeCell ref="D6:E6"/>
    <mergeCell ref="F6:F7"/>
    <mergeCell ref="G6:H6"/>
    <mergeCell ref="D35:E35"/>
    <mergeCell ref="D36:E36"/>
    <mergeCell ref="D37:E37"/>
    <mergeCell ref="D38:E38"/>
    <mergeCell ref="D1:E1"/>
  </mergeCells>
  <pageMargins left="0.7" right="0.7" top="0.75" bottom="0.75" header="0.3" footer="0.3"/>
  <pageSetup paperSize="9" scale="6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43"/>
  <sheetViews>
    <sheetView tabSelected="1" view="pageBreakPreview" zoomScale="142" zoomScaleNormal="100" zoomScaleSheetLayoutView="142" workbookViewId="0">
      <selection activeCell="D11" sqref="D11"/>
    </sheetView>
  </sheetViews>
  <sheetFormatPr defaultColWidth="8.85546875" defaultRowHeight="12.75"/>
  <cols>
    <col min="1" max="1" width="16.5703125" style="691" customWidth="1"/>
    <col min="2" max="2" width="9.7109375" style="691" customWidth="1"/>
    <col min="3" max="3" width="9" style="691" customWidth="1"/>
    <col min="4" max="4" width="8.140625" style="691" customWidth="1"/>
    <col min="5" max="5" width="9.7109375" style="691" customWidth="1"/>
    <col min="6" max="6" width="9" style="691" customWidth="1"/>
    <col min="7" max="7" width="9.140625" style="691" customWidth="1"/>
    <col min="8" max="8" width="9.7109375" style="691" customWidth="1"/>
    <col min="9" max="9" width="9" style="691" customWidth="1"/>
    <col min="10" max="10" width="9.140625" style="691" customWidth="1"/>
    <col min="11" max="11" width="9.7109375" style="691" customWidth="1"/>
    <col min="12" max="12" width="9" style="691" customWidth="1"/>
    <col min="13" max="13" width="9.140625" style="691" customWidth="1"/>
    <col min="14" max="14" width="9.7109375" style="691" customWidth="1"/>
    <col min="15" max="16" width="9.85546875" style="691" customWidth="1"/>
    <col min="17" max="16384" width="8.85546875" style="691"/>
  </cols>
  <sheetData>
    <row r="1" spans="1:16" ht="15">
      <c r="O1" s="1033" t="s">
        <v>384</v>
      </c>
      <c r="P1" s="1033"/>
    </row>
    <row r="2" spans="1:16">
      <c r="A2" s="1034"/>
      <c r="B2" s="1034"/>
      <c r="C2" s="1034"/>
      <c r="D2" s="1034"/>
      <c r="E2" s="1034"/>
      <c r="F2" s="1034"/>
      <c r="G2" s="1034"/>
    </row>
    <row r="3" spans="1:16" ht="30" customHeight="1">
      <c r="A3" s="1035" t="s">
        <v>514</v>
      </c>
      <c r="B3" s="1035"/>
      <c r="C3" s="1035"/>
      <c r="D3" s="1035"/>
      <c r="E3" s="1035"/>
      <c r="F3" s="1035"/>
      <c r="G3" s="1035"/>
      <c r="H3" s="1035"/>
      <c r="I3" s="1035"/>
      <c r="J3" s="1035"/>
      <c r="K3" s="1035"/>
      <c r="L3" s="1035"/>
    </row>
    <row r="4" spans="1:16">
      <c r="A4" s="692"/>
      <c r="B4" s="692"/>
      <c r="C4" s="692"/>
      <c r="D4" s="692"/>
      <c r="E4" s="692"/>
      <c r="F4" s="692"/>
      <c r="G4" s="692"/>
      <c r="H4" s="692"/>
      <c r="I4" s="692"/>
      <c r="J4" s="692"/>
      <c r="K4" s="692"/>
      <c r="L4" s="692"/>
      <c r="M4" s="692"/>
      <c r="N4" s="692"/>
      <c r="O4" s="692"/>
      <c r="P4" s="692"/>
    </row>
    <row r="5" spans="1:16" ht="15.75">
      <c r="A5" s="1036" t="s">
        <v>345</v>
      </c>
      <c r="B5" s="1036"/>
      <c r="C5" s="1036"/>
      <c r="D5" s="1036"/>
      <c r="E5" s="1036"/>
      <c r="F5" s="1036"/>
      <c r="G5" s="1036"/>
      <c r="H5" s="1036"/>
      <c r="I5" s="1036"/>
      <c r="J5" s="1036"/>
      <c r="K5" s="1036"/>
      <c r="L5" s="1036"/>
    </row>
    <row r="6" spans="1:16">
      <c r="A6" s="692"/>
      <c r="B6" s="692"/>
      <c r="C6" s="692"/>
      <c r="D6" s="692"/>
      <c r="E6" s="692"/>
      <c r="F6" s="692"/>
      <c r="G6" s="692"/>
      <c r="H6" s="692"/>
      <c r="I6" s="692"/>
      <c r="J6" s="692"/>
      <c r="K6" s="692"/>
      <c r="L6" s="692"/>
      <c r="M6" s="692"/>
      <c r="N6" s="692"/>
      <c r="O6" s="692"/>
      <c r="P6" s="692"/>
    </row>
    <row r="7" spans="1:16">
      <c r="P7" s="691" t="s">
        <v>346</v>
      </c>
    </row>
    <row r="8" spans="1:16" ht="12.75" customHeight="1">
      <c r="A8" s="1029" t="s">
        <v>347</v>
      </c>
      <c r="B8" s="1038" t="s">
        <v>348</v>
      </c>
      <c r="C8" s="1038"/>
      <c r="D8" s="1038"/>
      <c r="E8" s="1038"/>
      <c r="F8" s="1038"/>
      <c r="G8" s="1038"/>
      <c r="H8" s="1038"/>
      <c r="I8" s="1038"/>
      <c r="J8" s="1038"/>
      <c r="K8" s="1038"/>
      <c r="L8" s="1038"/>
      <c r="M8" s="1038"/>
      <c r="N8" s="1039" t="s">
        <v>294</v>
      </c>
      <c r="O8" s="1040" t="s">
        <v>349</v>
      </c>
      <c r="P8" s="1040"/>
    </row>
    <row r="9" spans="1:16" ht="29.25" customHeight="1">
      <c r="A9" s="1037"/>
      <c r="B9" s="1041" t="s">
        <v>350</v>
      </c>
      <c r="C9" s="1041"/>
      <c r="D9" s="1041"/>
      <c r="E9" s="1042" t="s">
        <v>351</v>
      </c>
      <c r="F9" s="1042"/>
      <c r="G9" s="1042"/>
      <c r="H9" s="1042" t="s">
        <v>352</v>
      </c>
      <c r="I9" s="1042"/>
      <c r="J9" s="1042"/>
      <c r="K9" s="1042" t="s">
        <v>353</v>
      </c>
      <c r="L9" s="1042"/>
      <c r="M9" s="1042"/>
      <c r="N9" s="1039"/>
      <c r="O9" s="1040"/>
      <c r="P9" s="1040"/>
    </row>
    <row r="10" spans="1:16" ht="15" customHeight="1">
      <c r="A10" s="1037"/>
      <c r="B10" s="1029" t="s">
        <v>294</v>
      </c>
      <c r="C10" s="1031" t="s">
        <v>349</v>
      </c>
      <c r="D10" s="1032"/>
      <c r="E10" s="1029" t="s">
        <v>294</v>
      </c>
      <c r="F10" s="1031" t="s">
        <v>349</v>
      </c>
      <c r="G10" s="1032"/>
      <c r="H10" s="1029" t="s">
        <v>294</v>
      </c>
      <c r="I10" s="1031" t="s">
        <v>349</v>
      </c>
      <c r="J10" s="1032"/>
      <c r="K10" s="1029" t="s">
        <v>294</v>
      </c>
      <c r="L10" s="1031" t="s">
        <v>349</v>
      </c>
      <c r="M10" s="1032"/>
      <c r="N10" s="1039"/>
      <c r="O10" s="1040"/>
      <c r="P10" s="1040"/>
    </row>
    <row r="11" spans="1:16" ht="117.6" customHeight="1">
      <c r="A11" s="1030"/>
      <c r="B11" s="1030"/>
      <c r="C11" s="693" t="s">
        <v>354</v>
      </c>
      <c r="D11" s="693" t="s">
        <v>355</v>
      </c>
      <c r="E11" s="1030"/>
      <c r="F11" s="693" t="s">
        <v>354</v>
      </c>
      <c r="G11" s="693" t="s">
        <v>355</v>
      </c>
      <c r="H11" s="1030"/>
      <c r="I11" s="693" t="s">
        <v>354</v>
      </c>
      <c r="J11" s="693" t="s">
        <v>355</v>
      </c>
      <c r="K11" s="1030"/>
      <c r="L11" s="693" t="s">
        <v>354</v>
      </c>
      <c r="M11" s="693" t="s">
        <v>355</v>
      </c>
      <c r="N11" s="1039"/>
      <c r="O11" s="694" t="s">
        <v>354</v>
      </c>
      <c r="P11" s="694" t="s">
        <v>355</v>
      </c>
    </row>
    <row r="12" spans="1:16" s="697" customFormat="1" ht="15" customHeight="1">
      <c r="A12" s="695" t="s">
        <v>356</v>
      </c>
      <c r="B12" s="695" t="s">
        <v>357</v>
      </c>
      <c r="C12" s="695">
        <v>2</v>
      </c>
      <c r="D12" s="695">
        <v>3</v>
      </c>
      <c r="E12" s="695" t="s">
        <v>358</v>
      </c>
      <c r="F12" s="695">
        <v>5</v>
      </c>
      <c r="G12" s="695">
        <v>6</v>
      </c>
      <c r="H12" s="695" t="s">
        <v>359</v>
      </c>
      <c r="I12" s="695">
        <v>8</v>
      </c>
      <c r="J12" s="695">
        <v>9</v>
      </c>
      <c r="K12" s="695" t="s">
        <v>360</v>
      </c>
      <c r="L12" s="695">
        <v>11</v>
      </c>
      <c r="M12" s="695">
        <v>12</v>
      </c>
      <c r="N12" s="695" t="s">
        <v>361</v>
      </c>
      <c r="O12" s="696" t="s">
        <v>362</v>
      </c>
      <c r="P12" s="696" t="s">
        <v>363</v>
      </c>
    </row>
    <row r="13" spans="1:16" ht="19.899999999999999" customHeight="1">
      <c r="A13" s="698" t="s">
        <v>364</v>
      </c>
      <c r="B13" s="698"/>
      <c r="C13" s="698"/>
      <c r="D13" s="699"/>
      <c r="E13" s="698"/>
      <c r="F13" s="698"/>
      <c r="G13" s="699"/>
      <c r="H13" s="698"/>
      <c r="I13" s="698"/>
      <c r="J13" s="699"/>
      <c r="K13" s="698"/>
      <c r="L13" s="698"/>
      <c r="M13" s="699"/>
      <c r="N13" s="698"/>
      <c r="O13" s="698"/>
      <c r="P13" s="699"/>
    </row>
    <row r="14" spans="1:16" ht="19.899999999999999" customHeight="1">
      <c r="A14" s="698" t="s">
        <v>365</v>
      </c>
      <c r="B14" s="698"/>
      <c r="C14" s="698"/>
      <c r="D14" s="699"/>
      <c r="E14" s="698"/>
      <c r="F14" s="698"/>
      <c r="G14" s="699"/>
      <c r="H14" s="698"/>
      <c r="I14" s="698"/>
      <c r="J14" s="699"/>
      <c r="K14" s="698"/>
      <c r="L14" s="698"/>
      <c r="M14" s="699"/>
      <c r="N14" s="698"/>
      <c r="O14" s="698"/>
      <c r="P14" s="699"/>
    </row>
    <row r="15" spans="1:16" ht="19.899999999999999" customHeight="1">
      <c r="A15" s="698" t="s">
        <v>366</v>
      </c>
      <c r="B15" s="698"/>
      <c r="C15" s="698"/>
      <c r="D15" s="699"/>
      <c r="E15" s="698"/>
      <c r="F15" s="698"/>
      <c r="G15" s="699"/>
      <c r="H15" s="698"/>
      <c r="I15" s="698"/>
      <c r="J15" s="699"/>
      <c r="K15" s="698"/>
      <c r="L15" s="698"/>
      <c r="M15" s="699"/>
      <c r="N15" s="698"/>
      <c r="O15" s="698"/>
      <c r="P15" s="699"/>
    </row>
    <row r="16" spans="1:16" ht="19.899999999999999" customHeight="1">
      <c r="A16" s="700" t="s">
        <v>367</v>
      </c>
      <c r="B16" s="700"/>
      <c r="C16" s="700"/>
      <c r="D16" s="699"/>
      <c r="E16" s="700"/>
      <c r="F16" s="700"/>
      <c r="G16" s="699"/>
      <c r="H16" s="700"/>
      <c r="I16" s="700"/>
      <c r="J16" s="699"/>
      <c r="K16" s="700"/>
      <c r="L16" s="700"/>
      <c r="M16" s="699"/>
      <c r="N16" s="700"/>
      <c r="O16" s="700"/>
      <c r="P16" s="699"/>
    </row>
    <row r="17" spans="1:16" ht="19.899999999999999" customHeight="1">
      <c r="A17" s="700" t="s">
        <v>368</v>
      </c>
      <c r="B17" s="700"/>
      <c r="C17" s="700"/>
      <c r="D17" s="699"/>
      <c r="E17" s="700"/>
      <c r="F17" s="700"/>
      <c r="G17" s="699"/>
      <c r="H17" s="700"/>
      <c r="I17" s="700"/>
      <c r="J17" s="699"/>
      <c r="K17" s="700"/>
      <c r="L17" s="700"/>
      <c r="M17" s="699"/>
      <c r="N17" s="700"/>
      <c r="O17" s="700"/>
      <c r="P17" s="699"/>
    </row>
    <row r="18" spans="1:16" ht="19.899999999999999" customHeight="1">
      <c r="A18" s="700" t="s">
        <v>368</v>
      </c>
      <c r="B18" s="700"/>
      <c r="C18" s="700"/>
      <c r="D18" s="699"/>
      <c r="E18" s="700"/>
      <c r="F18" s="700"/>
      <c r="G18" s="699"/>
      <c r="H18" s="700"/>
      <c r="I18" s="700"/>
      <c r="J18" s="699"/>
      <c r="K18" s="700"/>
      <c r="L18" s="700"/>
      <c r="M18" s="699"/>
      <c r="N18" s="700"/>
      <c r="O18" s="700"/>
      <c r="P18" s="699"/>
    </row>
    <row r="19" spans="1:16" ht="19.899999999999999" customHeight="1">
      <c r="A19" s="701" t="s">
        <v>369</v>
      </c>
      <c r="B19" s="701"/>
      <c r="C19" s="701"/>
      <c r="D19" s="699"/>
      <c r="E19" s="701"/>
      <c r="F19" s="701"/>
      <c r="G19" s="699"/>
      <c r="H19" s="701"/>
      <c r="I19" s="701"/>
      <c r="J19" s="699"/>
      <c r="K19" s="701"/>
      <c r="L19" s="701"/>
      <c r="M19" s="699"/>
      <c r="N19" s="701"/>
      <c r="O19" s="701"/>
      <c r="P19" s="699"/>
    </row>
    <row r="20" spans="1:16" ht="19.899999999999999" customHeight="1">
      <c r="A20" s="700" t="s">
        <v>368</v>
      </c>
      <c r="B20" s="700"/>
      <c r="C20" s="700"/>
      <c r="D20" s="699"/>
      <c r="E20" s="700"/>
      <c r="F20" s="700"/>
      <c r="G20" s="699"/>
      <c r="H20" s="700"/>
      <c r="I20" s="700"/>
      <c r="J20" s="699"/>
      <c r="K20" s="700"/>
      <c r="L20" s="700"/>
      <c r="M20" s="699"/>
      <c r="N20" s="700"/>
      <c r="O20" s="700"/>
      <c r="P20" s="699"/>
    </row>
    <row r="21" spans="1:16">
      <c r="A21" s="701"/>
      <c r="B21" s="701"/>
      <c r="C21" s="701"/>
      <c r="D21" s="699"/>
      <c r="E21" s="701"/>
      <c r="F21" s="701"/>
      <c r="G21" s="699"/>
      <c r="H21" s="701"/>
      <c r="I21" s="701"/>
      <c r="J21" s="699"/>
      <c r="K21" s="701"/>
      <c r="L21" s="701"/>
      <c r="M21" s="699"/>
      <c r="N21" s="701"/>
      <c r="O21" s="701"/>
      <c r="P21" s="699"/>
    </row>
    <row r="23" spans="1:16" ht="16.149999999999999" customHeight="1">
      <c r="A23" s="702" t="s">
        <v>370</v>
      </c>
      <c r="B23" s="702"/>
      <c r="C23" s="702"/>
      <c r="E23" s="702"/>
      <c r="F23" s="702"/>
      <c r="H23" s="702"/>
      <c r="I23" s="702"/>
      <c r="K23" s="702"/>
      <c r="L23" s="702"/>
      <c r="N23" s="702"/>
      <c r="O23" s="702"/>
    </row>
    <row r="24" spans="1:16" ht="36" customHeight="1">
      <c r="A24" s="1025" t="s">
        <v>371</v>
      </c>
      <c r="B24" s="1025"/>
      <c r="C24" s="1025"/>
      <c r="D24" s="1025"/>
      <c r="E24" s="1025"/>
      <c r="F24" s="1025"/>
      <c r="G24" s="1025"/>
      <c r="H24" s="1025"/>
      <c r="I24" s="1025"/>
      <c r="J24" s="1025"/>
      <c r="K24" s="1025"/>
      <c r="L24" s="1025"/>
    </row>
    <row r="25" spans="1:16" ht="19.899999999999999" customHeight="1">
      <c r="A25" s="1026" t="s">
        <v>372</v>
      </c>
      <c r="B25" s="1026"/>
      <c r="C25" s="1026"/>
      <c r="D25" s="1026"/>
      <c r="E25" s="1026"/>
      <c r="F25" s="1026"/>
      <c r="G25" s="1026"/>
      <c r="H25" s="1026"/>
      <c r="I25" s="1026"/>
      <c r="J25" s="1026"/>
      <c r="K25" s="1026"/>
      <c r="L25" s="1026"/>
    </row>
    <row r="26" spans="1:16" ht="29.45" customHeight="1">
      <c r="A26" s="1025" t="s">
        <v>373</v>
      </c>
      <c r="B26" s="1025"/>
      <c r="C26" s="1025"/>
      <c r="D26" s="1025"/>
      <c r="E26" s="1025"/>
      <c r="F26" s="1025"/>
      <c r="G26" s="1025"/>
      <c r="H26" s="1025"/>
      <c r="I26" s="1025"/>
      <c r="J26" s="1025"/>
      <c r="K26" s="1025"/>
      <c r="L26" s="1025"/>
    </row>
    <row r="27" spans="1:16">
      <c r="A27" s="702" t="s">
        <v>374</v>
      </c>
      <c r="B27" s="702"/>
      <c r="C27" s="702"/>
      <c r="E27" s="702"/>
      <c r="F27" s="702"/>
      <c r="H27" s="702"/>
      <c r="I27" s="702"/>
      <c r="K27" s="702"/>
      <c r="L27" s="702"/>
      <c r="N27" s="702"/>
      <c r="O27" s="702"/>
    </row>
    <row r="28" spans="1:16" ht="42" customHeight="1">
      <c r="A28" s="1025" t="s">
        <v>375</v>
      </c>
      <c r="B28" s="1025"/>
      <c r="C28" s="1025"/>
      <c r="D28" s="1027"/>
      <c r="E28" s="1027"/>
      <c r="F28" s="1027"/>
      <c r="G28" s="1027"/>
      <c r="H28" s="1027"/>
      <c r="I28" s="1027"/>
      <c r="J28" s="1027"/>
      <c r="K28" s="1027"/>
      <c r="L28" s="1027"/>
    </row>
    <row r="29" spans="1:16" ht="13.5" customHeight="1">
      <c r="A29" s="703"/>
      <c r="B29" s="703"/>
      <c r="C29" s="703"/>
      <c r="D29" s="704"/>
      <c r="E29" s="703"/>
      <c r="F29" s="703"/>
      <c r="G29" s="704"/>
      <c r="H29" s="703"/>
      <c r="I29" s="703"/>
      <c r="J29" s="704"/>
      <c r="K29" s="703"/>
      <c r="L29" s="703"/>
      <c r="M29" s="704"/>
      <c r="N29" s="703"/>
      <c r="O29" s="703"/>
      <c r="P29" s="704"/>
    </row>
    <row r="30" spans="1:16" ht="15" customHeight="1"/>
    <row r="31" spans="1:16" ht="15">
      <c r="A31" s="1028" t="s">
        <v>376</v>
      </c>
      <c r="B31" s="1028"/>
      <c r="C31" s="1028"/>
      <c r="D31" s="1028"/>
      <c r="E31" s="1028"/>
      <c r="F31" s="1028"/>
      <c r="G31" s="1028"/>
      <c r="H31" s="1028"/>
      <c r="I31" s="1028"/>
      <c r="J31" s="1028"/>
    </row>
    <row r="32" spans="1:16" ht="15">
      <c r="A32" s="1023" t="s">
        <v>377</v>
      </c>
      <c r="B32" s="1023"/>
      <c r="C32" s="1023"/>
      <c r="D32" s="1023"/>
      <c r="E32" s="1023"/>
      <c r="F32" s="1023"/>
      <c r="G32" s="1023"/>
      <c r="H32" s="1023"/>
      <c r="I32" s="1023"/>
      <c r="J32" s="1023"/>
      <c r="K32" s="1023"/>
      <c r="L32" s="1023"/>
      <c r="M32" s="1023"/>
      <c r="N32" s="1023"/>
      <c r="O32" s="1023"/>
      <c r="P32" s="1023"/>
    </row>
    <row r="33" spans="1:16" ht="14.25">
      <c r="A33" s="705"/>
      <c r="B33" s="705"/>
      <c r="C33" s="705"/>
      <c r="D33" s="706"/>
      <c r="E33" s="705"/>
      <c r="F33" s="705"/>
      <c r="G33" s="706"/>
      <c r="H33" s="705"/>
      <c r="I33" s="705"/>
      <c r="J33" s="706"/>
      <c r="K33" s="705"/>
      <c r="L33" s="705"/>
      <c r="M33" s="706"/>
      <c r="N33" s="705"/>
      <c r="O33" s="705"/>
      <c r="P33" s="706"/>
    </row>
    <row r="34" spans="1:16" ht="14.25">
      <c r="A34" s="705"/>
      <c r="B34" s="705"/>
      <c r="C34" s="705"/>
      <c r="D34" s="706"/>
      <c r="E34" s="705"/>
      <c r="F34" s="705"/>
      <c r="G34" s="706"/>
      <c r="H34" s="705"/>
      <c r="I34" s="705"/>
      <c r="J34" s="706"/>
      <c r="K34" s="705"/>
      <c r="L34" s="705"/>
      <c r="M34" s="706"/>
      <c r="N34" s="705"/>
      <c r="O34" s="705"/>
      <c r="P34" s="706"/>
    </row>
    <row r="35" spans="1:16" ht="15">
      <c r="A35" s="1028" t="s">
        <v>378</v>
      </c>
      <c r="B35" s="1028"/>
      <c r="C35" s="1028"/>
      <c r="D35" s="1028"/>
      <c r="E35" s="1028"/>
      <c r="F35" s="1028"/>
      <c r="G35" s="1028"/>
      <c r="H35" s="1028"/>
      <c r="I35" s="1028"/>
      <c r="J35" s="1028"/>
    </row>
    <row r="36" spans="1:16" ht="15">
      <c r="A36" s="1023" t="s">
        <v>377</v>
      </c>
      <c r="B36" s="1023"/>
      <c r="C36" s="1023"/>
      <c r="D36" s="1023"/>
      <c r="E36" s="1023"/>
      <c r="F36" s="1023"/>
      <c r="G36" s="1023"/>
      <c r="H36" s="1023"/>
      <c r="I36" s="1023"/>
      <c r="J36" s="1023"/>
      <c r="K36" s="1023"/>
      <c r="L36" s="1023"/>
      <c r="M36" s="1023"/>
      <c r="N36" s="1023"/>
      <c r="O36" s="1023"/>
      <c r="P36" s="1023"/>
    </row>
    <row r="37" spans="1:16" ht="15">
      <c r="A37" s="707"/>
      <c r="B37" s="707"/>
      <c r="C37" s="707"/>
      <c r="D37" s="707"/>
      <c r="E37" s="707"/>
      <c r="F37" s="707"/>
      <c r="G37" s="707"/>
      <c r="H37" s="707"/>
      <c r="I37" s="707"/>
      <c r="J37" s="707"/>
      <c r="K37" s="707"/>
      <c r="L37" s="707"/>
      <c r="M37" s="707"/>
      <c r="N37" s="707"/>
      <c r="O37" s="707"/>
      <c r="P37" s="707"/>
    </row>
    <row r="38" spans="1:16" ht="15">
      <c r="A38" s="707"/>
      <c r="B38" s="707"/>
      <c r="C38" s="707"/>
      <c r="D38" s="707"/>
      <c r="E38" s="707"/>
      <c r="F38" s="707"/>
      <c r="G38" s="707"/>
      <c r="H38" s="707"/>
      <c r="I38" s="707"/>
      <c r="J38" s="707"/>
      <c r="K38" s="707"/>
      <c r="L38" s="707"/>
      <c r="M38" s="707"/>
      <c r="N38" s="707"/>
      <c r="O38" s="707"/>
      <c r="P38" s="707"/>
    </row>
    <row r="39" spans="1:16" ht="13.5">
      <c r="A39" s="1024" t="s">
        <v>379</v>
      </c>
      <c r="B39" s="1024"/>
      <c r="C39" s="1024"/>
      <c r="D39" s="1024"/>
      <c r="E39" s="1024"/>
      <c r="F39" s="1024"/>
      <c r="G39" s="1024"/>
      <c r="H39" s="1024"/>
      <c r="I39" s="1024"/>
      <c r="J39" s="1024"/>
    </row>
    <row r="40" spans="1:16" ht="13.5">
      <c r="A40" s="708"/>
      <c r="B40" s="708"/>
      <c r="C40" s="708"/>
      <c r="D40" s="708"/>
      <c r="E40" s="708"/>
      <c r="F40" s="708"/>
      <c r="G40" s="708"/>
      <c r="H40" s="708"/>
      <c r="I40" s="708"/>
      <c r="J40" s="708"/>
      <c r="K40" s="708"/>
      <c r="L40" s="708"/>
      <c r="M40" s="708"/>
      <c r="N40" s="708"/>
      <c r="O40" s="708"/>
      <c r="P40" s="708"/>
    </row>
    <row r="41" spans="1:16">
      <c r="A41" s="705"/>
      <c r="B41" s="705"/>
      <c r="C41" s="705"/>
      <c r="D41" s="709"/>
      <c r="E41" s="705"/>
      <c r="F41" s="705"/>
      <c r="G41" s="709"/>
      <c r="H41" s="705"/>
      <c r="I41" s="705"/>
      <c r="J41" s="709"/>
      <c r="K41" s="705"/>
      <c r="L41" s="705"/>
      <c r="M41" s="709"/>
      <c r="N41" s="705"/>
      <c r="O41" s="705"/>
      <c r="P41" s="709"/>
    </row>
    <row r="43" spans="1:16">
      <c r="A43" s="710" t="s">
        <v>380</v>
      </c>
      <c r="B43" s="710"/>
      <c r="C43" s="710"/>
      <c r="E43" s="710"/>
      <c r="F43" s="710"/>
      <c r="H43" s="710"/>
      <c r="I43" s="710"/>
      <c r="K43" s="710"/>
      <c r="L43" s="710"/>
      <c r="N43" s="710"/>
      <c r="O43" s="710"/>
    </row>
  </sheetData>
  <mergeCells count="29">
    <mergeCell ref="O1:P1"/>
    <mergeCell ref="A2:G2"/>
    <mergeCell ref="A3:L3"/>
    <mergeCell ref="A5:L5"/>
    <mergeCell ref="A8:A11"/>
    <mergeCell ref="B8:M8"/>
    <mergeCell ref="N8:N11"/>
    <mergeCell ref="O8:P10"/>
    <mergeCell ref="B9:D9"/>
    <mergeCell ref="E9:G9"/>
    <mergeCell ref="H9:J9"/>
    <mergeCell ref="K9:M9"/>
    <mergeCell ref="B10:B11"/>
    <mergeCell ref="C10:D10"/>
    <mergeCell ref="E10:E11"/>
    <mergeCell ref="F10:G10"/>
    <mergeCell ref="H10:H11"/>
    <mergeCell ref="I10:J10"/>
    <mergeCell ref="K10:K11"/>
    <mergeCell ref="L10:M10"/>
    <mergeCell ref="A35:J35"/>
    <mergeCell ref="A36:P36"/>
    <mergeCell ref="A39:J39"/>
    <mergeCell ref="A24:L24"/>
    <mergeCell ref="A25:L25"/>
    <mergeCell ref="A26:L26"/>
    <mergeCell ref="A28:L28"/>
    <mergeCell ref="A31:J31"/>
    <mergeCell ref="A32:P32"/>
  </mergeCells>
  <pageMargins left="0.15748031496062992" right="0.15748031496062992" top="0.15748031496062992" bottom="0.15748031496062992" header="0.15748031496062992" footer="0.15748031496062992"/>
  <pageSetup paperSize="9" scale="6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100"/>
  <sheetViews>
    <sheetView zoomScale="140" zoomScaleNormal="140" zoomScaleSheetLayoutView="100" workbookViewId="0">
      <selection activeCell="B86" sqref="B86"/>
    </sheetView>
  </sheetViews>
  <sheetFormatPr defaultColWidth="9.140625" defaultRowHeight="12.75"/>
  <cols>
    <col min="1" max="1" width="4.28515625" style="10" customWidth="1"/>
    <col min="2" max="2" width="48" style="10" customWidth="1"/>
    <col min="3" max="3" width="13.28515625" style="10" customWidth="1"/>
    <col min="4" max="4" width="11.42578125" style="10" customWidth="1"/>
    <col min="5" max="5" width="13.140625" style="13" customWidth="1"/>
    <col min="6" max="6" width="13.28515625" style="13" customWidth="1"/>
    <col min="7" max="7" width="14" style="13" customWidth="1"/>
    <col min="8" max="8" width="12" style="13" customWidth="1"/>
    <col min="9" max="9" width="12.28515625" style="10" customWidth="1"/>
    <col min="10" max="10" width="12.140625" style="10" customWidth="1"/>
    <col min="11" max="16384" width="9.140625" style="10"/>
  </cols>
  <sheetData>
    <row r="1" spans="1:10" ht="15" customHeight="1">
      <c r="E1" s="11"/>
      <c r="F1" s="10"/>
      <c r="G1" s="10"/>
      <c r="H1" s="10"/>
      <c r="I1" s="878" t="s">
        <v>45</v>
      </c>
      <c r="J1" s="878"/>
    </row>
    <row r="2" spans="1:10" ht="15.75">
      <c r="A2" s="854"/>
      <c r="B2" s="855"/>
      <c r="C2" s="855"/>
      <c r="D2" s="855"/>
      <c r="E2" s="855"/>
      <c r="F2" s="855"/>
      <c r="G2" s="855"/>
      <c r="H2" s="855"/>
      <c r="I2" s="855"/>
      <c r="J2" s="856"/>
    </row>
    <row r="3" spans="1:10" ht="36" customHeight="1">
      <c r="A3" s="879" t="s">
        <v>481</v>
      </c>
      <c r="B3" s="879"/>
      <c r="C3" s="879"/>
      <c r="D3" s="879"/>
      <c r="E3" s="879"/>
      <c r="F3" s="879"/>
      <c r="G3" s="879"/>
      <c r="H3" s="879"/>
      <c r="I3" s="879"/>
      <c r="J3" s="880"/>
    </row>
    <row r="4" spans="1:10" ht="13.5" customHeight="1" thickBot="1">
      <c r="E4" s="11"/>
      <c r="F4" s="10"/>
      <c r="G4" s="10"/>
      <c r="H4" s="10"/>
      <c r="J4" s="13" t="s">
        <v>2</v>
      </c>
    </row>
    <row r="5" spans="1:10" ht="13.5" customHeight="1" thickBot="1">
      <c r="B5" s="5" t="s">
        <v>17</v>
      </c>
      <c r="C5" s="14"/>
      <c r="D5" s="14"/>
      <c r="E5" s="14"/>
      <c r="F5" s="14"/>
      <c r="G5" s="14"/>
      <c r="H5" s="14"/>
      <c r="I5" s="14"/>
      <c r="J5" s="15"/>
    </row>
    <row r="6" spans="1:10" ht="15" customHeight="1" thickBot="1">
      <c r="B6" s="5" t="s">
        <v>18</v>
      </c>
      <c r="C6" s="867"/>
      <c r="D6" s="867"/>
      <c r="E6" s="867"/>
      <c r="F6" s="867"/>
      <c r="G6" s="867"/>
      <c r="H6" s="867"/>
      <c r="I6" s="868"/>
      <c r="J6" s="15"/>
    </row>
    <row r="7" spans="1:10" ht="15" customHeight="1" thickBot="1">
      <c r="B7" s="132" t="s">
        <v>110</v>
      </c>
      <c r="C7" s="867"/>
      <c r="D7" s="867"/>
      <c r="E7" s="867"/>
      <c r="F7" s="867"/>
      <c r="G7" s="867"/>
      <c r="H7" s="867"/>
      <c r="I7" s="868"/>
      <c r="J7" s="15"/>
    </row>
    <row r="8" spans="1:10" ht="15" customHeight="1" thickBot="1">
      <c r="B8" s="133" t="s">
        <v>111</v>
      </c>
      <c r="C8" s="867"/>
      <c r="D8" s="867"/>
      <c r="E8" s="867"/>
      <c r="F8" s="867"/>
      <c r="G8" s="867"/>
      <c r="H8" s="867"/>
      <c r="I8" s="868"/>
      <c r="J8" s="15"/>
    </row>
    <row r="9" spans="1:10" ht="15" customHeight="1" thickBot="1">
      <c r="B9" s="5" t="s">
        <v>21</v>
      </c>
      <c r="C9" s="867"/>
      <c r="D9" s="867"/>
      <c r="E9" s="867"/>
      <c r="F9" s="867"/>
      <c r="G9" s="867"/>
      <c r="H9" s="867"/>
      <c r="I9" s="868"/>
      <c r="J9" s="15"/>
    </row>
    <row r="10" spans="1:10" ht="13.5" thickBot="1">
      <c r="B10" s="5" t="s">
        <v>112</v>
      </c>
      <c r="C10" s="867"/>
      <c r="D10" s="867"/>
      <c r="E10" s="867"/>
      <c r="F10" s="867"/>
      <c r="G10" s="867"/>
      <c r="H10" s="867"/>
      <c r="I10" s="868"/>
      <c r="J10" s="134" t="s">
        <v>8</v>
      </c>
    </row>
    <row r="11" spans="1:10">
      <c r="B11" s="5"/>
      <c r="C11" s="5"/>
      <c r="D11" s="16"/>
      <c r="E11" s="16"/>
      <c r="F11" s="16"/>
      <c r="G11" s="16"/>
      <c r="H11" s="16"/>
      <c r="I11" s="16"/>
      <c r="J11" s="16"/>
    </row>
    <row r="12" spans="1:10">
      <c r="B12" s="12" t="s">
        <v>42</v>
      </c>
      <c r="C12" s="12"/>
      <c r="D12" s="876"/>
      <c r="E12" s="876"/>
      <c r="F12" s="10"/>
      <c r="G12" s="10"/>
      <c r="H12" s="16"/>
      <c r="I12" s="16"/>
      <c r="J12" s="16"/>
    </row>
    <row r="13" spans="1:10">
      <c r="D13" s="60" t="s">
        <v>41</v>
      </c>
      <c r="E13" s="10"/>
      <c r="F13" s="10"/>
      <c r="G13" s="10"/>
      <c r="H13" s="10"/>
      <c r="I13" s="13"/>
    </row>
    <row r="14" spans="1:10" ht="13.5" thickBot="1">
      <c r="E14" s="10"/>
      <c r="F14" s="10"/>
      <c r="G14" s="10"/>
      <c r="H14" s="10"/>
      <c r="J14" s="63" t="s">
        <v>0</v>
      </c>
    </row>
    <row r="15" spans="1:10" ht="28.15" customHeight="1" thickBot="1">
      <c r="A15" s="857" t="s">
        <v>3</v>
      </c>
      <c r="B15" s="859" t="s">
        <v>4</v>
      </c>
      <c r="C15" s="859" t="s">
        <v>85</v>
      </c>
      <c r="D15" s="857" t="s">
        <v>5</v>
      </c>
      <c r="E15" s="862" t="s">
        <v>84</v>
      </c>
      <c r="F15" s="863"/>
      <c r="G15" s="862" t="s">
        <v>23</v>
      </c>
      <c r="H15" s="852" t="s">
        <v>24</v>
      </c>
      <c r="I15" s="865" t="s">
        <v>16</v>
      </c>
      <c r="J15" s="866"/>
    </row>
    <row r="16" spans="1:10" ht="40.9" customHeight="1" thickBot="1">
      <c r="A16" s="871"/>
      <c r="B16" s="871"/>
      <c r="C16" s="872"/>
      <c r="D16" s="873"/>
      <c r="E16" s="806" t="s">
        <v>475</v>
      </c>
      <c r="F16" s="103" t="s">
        <v>6</v>
      </c>
      <c r="G16" s="874"/>
      <c r="H16" s="875"/>
      <c r="I16" s="97" t="s">
        <v>25</v>
      </c>
      <c r="J16" s="97" t="s">
        <v>26</v>
      </c>
    </row>
    <row r="17" spans="1:10" s="82" customFormat="1">
      <c r="A17" s="826">
        <v>1</v>
      </c>
      <c r="B17" s="131" t="s">
        <v>68</v>
      </c>
      <c r="C17" s="131"/>
      <c r="D17" s="827" t="s">
        <v>34</v>
      </c>
      <c r="E17" s="828"/>
      <c r="F17" s="828"/>
      <c r="G17" s="828"/>
      <c r="H17" s="828"/>
      <c r="I17" s="828"/>
      <c r="J17" s="829"/>
    </row>
    <row r="18" spans="1:10" s="82" customFormat="1">
      <c r="A18" s="81"/>
      <c r="B18" s="124" t="s">
        <v>52</v>
      </c>
      <c r="C18" s="124"/>
      <c r="D18" s="125" t="s">
        <v>34</v>
      </c>
      <c r="E18" s="89"/>
      <c r="F18" s="89"/>
      <c r="G18" s="89"/>
      <c r="H18" s="89"/>
      <c r="I18" s="89"/>
      <c r="J18" s="90"/>
    </row>
    <row r="19" spans="1:10" s="82" customFormat="1">
      <c r="A19" s="81"/>
      <c r="B19" s="124" t="s">
        <v>48</v>
      </c>
      <c r="C19" s="124"/>
      <c r="D19" s="125" t="s">
        <v>34</v>
      </c>
      <c r="E19" s="89"/>
      <c r="F19" s="89"/>
      <c r="G19" s="89"/>
      <c r="H19" s="89"/>
      <c r="I19" s="89"/>
      <c r="J19" s="90"/>
    </row>
    <row r="20" spans="1:10" s="82" customFormat="1">
      <c r="A20" s="81"/>
      <c r="B20" s="124" t="s">
        <v>53</v>
      </c>
      <c r="C20" s="124"/>
      <c r="D20" s="125" t="s">
        <v>34</v>
      </c>
      <c r="E20" s="89"/>
      <c r="F20" s="89"/>
      <c r="G20" s="89"/>
      <c r="H20" s="89"/>
      <c r="I20" s="89"/>
      <c r="J20" s="90"/>
    </row>
    <row r="21" spans="1:10" s="82" customFormat="1">
      <c r="A21" s="81"/>
      <c r="B21" s="124" t="s">
        <v>54</v>
      </c>
      <c r="C21" s="124"/>
      <c r="D21" s="125" t="s">
        <v>34</v>
      </c>
      <c r="E21" s="89"/>
      <c r="F21" s="89"/>
      <c r="G21" s="89"/>
      <c r="H21" s="89"/>
      <c r="I21" s="89"/>
      <c r="J21" s="90"/>
    </row>
    <row r="22" spans="1:10" s="82" customFormat="1">
      <c r="A22" s="81"/>
      <c r="B22" s="124" t="s">
        <v>49</v>
      </c>
      <c r="C22" s="124"/>
      <c r="D22" s="125" t="s">
        <v>34</v>
      </c>
      <c r="E22" s="89"/>
      <c r="F22" s="89"/>
      <c r="G22" s="89"/>
      <c r="H22" s="89"/>
      <c r="I22" s="89"/>
      <c r="J22" s="90"/>
    </row>
    <row r="23" spans="1:10" s="82" customFormat="1">
      <c r="A23" s="81"/>
      <c r="B23" s="124" t="s">
        <v>50</v>
      </c>
      <c r="C23" s="124"/>
      <c r="D23" s="125" t="s">
        <v>34</v>
      </c>
      <c r="E23" s="89"/>
      <c r="F23" s="89"/>
      <c r="G23" s="89"/>
      <c r="H23" s="89"/>
      <c r="I23" s="89"/>
      <c r="J23" s="90"/>
    </row>
    <row r="24" spans="1:10" s="82" customFormat="1">
      <c r="A24" s="835"/>
      <c r="B24" s="126" t="s">
        <v>55</v>
      </c>
      <c r="C24" s="126"/>
      <c r="D24" s="836" t="s">
        <v>0</v>
      </c>
      <c r="E24" s="837"/>
      <c r="F24" s="837"/>
      <c r="G24" s="837"/>
      <c r="H24" s="837"/>
      <c r="I24" s="837"/>
      <c r="J24" s="838"/>
    </row>
    <row r="25" spans="1:10" s="82" customFormat="1">
      <c r="A25" s="840"/>
      <c r="B25" s="127" t="s">
        <v>56</v>
      </c>
      <c r="C25" s="127"/>
      <c r="D25" s="848" t="s">
        <v>0</v>
      </c>
      <c r="E25" s="841"/>
      <c r="F25" s="841"/>
      <c r="G25" s="841"/>
      <c r="H25" s="841"/>
      <c r="I25" s="841"/>
      <c r="J25" s="842"/>
    </row>
    <row r="26" spans="1:10" s="82" customFormat="1">
      <c r="A26" s="840"/>
      <c r="B26" s="128" t="s">
        <v>57</v>
      </c>
      <c r="C26" s="128"/>
      <c r="D26" s="848" t="s">
        <v>0</v>
      </c>
      <c r="E26" s="841"/>
      <c r="F26" s="841"/>
      <c r="G26" s="841"/>
      <c r="H26" s="841"/>
      <c r="I26" s="841"/>
      <c r="J26" s="842"/>
    </row>
    <row r="27" spans="1:10" s="82" customFormat="1">
      <c r="A27" s="81"/>
      <c r="B27" s="129" t="s">
        <v>58</v>
      </c>
      <c r="C27" s="129"/>
      <c r="D27" s="86" t="s">
        <v>0</v>
      </c>
      <c r="E27" s="89"/>
      <c r="F27" s="89"/>
      <c r="G27" s="89"/>
      <c r="H27" s="89"/>
      <c r="I27" s="89"/>
      <c r="J27" s="90"/>
    </row>
    <row r="28" spans="1:10" s="82" customFormat="1">
      <c r="A28" s="81"/>
      <c r="B28" s="129" t="s">
        <v>59</v>
      </c>
      <c r="C28" s="129"/>
      <c r="D28" s="86" t="s">
        <v>0</v>
      </c>
      <c r="E28" s="89"/>
      <c r="F28" s="89"/>
      <c r="G28" s="89"/>
      <c r="H28" s="89"/>
      <c r="I28" s="89"/>
      <c r="J28" s="90"/>
    </row>
    <row r="29" spans="1:10" s="82" customFormat="1">
      <c r="A29" s="81"/>
      <c r="B29" s="129" t="s">
        <v>60</v>
      </c>
      <c r="C29" s="129"/>
      <c r="D29" s="86" t="s">
        <v>0</v>
      </c>
      <c r="E29" s="89"/>
      <c r="F29" s="89"/>
      <c r="G29" s="89"/>
      <c r="H29" s="89"/>
      <c r="I29" s="89"/>
      <c r="J29" s="90"/>
    </row>
    <row r="30" spans="1:10" s="82" customFormat="1">
      <c r="A30" s="81"/>
      <c r="B30" s="129" t="s">
        <v>61</v>
      </c>
      <c r="C30" s="129"/>
      <c r="D30" s="86" t="s">
        <v>0</v>
      </c>
      <c r="E30" s="89"/>
      <c r="F30" s="89"/>
      <c r="G30" s="89"/>
      <c r="H30" s="89"/>
      <c r="I30" s="89"/>
      <c r="J30" s="90"/>
    </row>
    <row r="31" spans="1:10" s="82" customFormat="1">
      <c r="A31" s="81"/>
      <c r="B31" s="129" t="s">
        <v>62</v>
      </c>
      <c r="C31" s="129"/>
      <c r="D31" s="86" t="s">
        <v>0</v>
      </c>
      <c r="E31" s="89"/>
      <c r="F31" s="89"/>
      <c r="G31" s="89"/>
      <c r="H31" s="89"/>
      <c r="I31" s="89"/>
      <c r="J31" s="90"/>
    </row>
    <row r="32" spans="1:10" s="82" customFormat="1">
      <c r="A32" s="81"/>
      <c r="B32" s="129" t="s">
        <v>74</v>
      </c>
      <c r="C32" s="129"/>
      <c r="D32" s="86" t="s">
        <v>0</v>
      </c>
      <c r="E32" s="89"/>
      <c r="F32" s="89"/>
      <c r="G32" s="89"/>
      <c r="H32" s="89"/>
      <c r="I32" s="89"/>
      <c r="J32" s="90"/>
    </row>
    <row r="33" spans="1:10" s="82" customFormat="1">
      <c r="A33" s="840"/>
      <c r="B33" s="127" t="s">
        <v>71</v>
      </c>
      <c r="C33" s="127"/>
      <c r="D33" s="848" t="s">
        <v>0</v>
      </c>
      <c r="E33" s="841"/>
      <c r="F33" s="841"/>
      <c r="G33" s="841"/>
      <c r="H33" s="841"/>
      <c r="I33" s="841"/>
      <c r="J33" s="842"/>
    </row>
    <row r="34" spans="1:10" s="82" customFormat="1">
      <c r="A34" s="830">
        <v>2</v>
      </c>
      <c r="B34" s="122" t="s">
        <v>73</v>
      </c>
      <c r="C34" s="122"/>
      <c r="D34" s="831" t="s">
        <v>34</v>
      </c>
      <c r="E34" s="832"/>
      <c r="F34" s="832"/>
      <c r="G34" s="832"/>
      <c r="H34" s="832"/>
      <c r="I34" s="832"/>
      <c r="J34" s="833"/>
    </row>
    <row r="35" spans="1:10" s="82" customFormat="1">
      <c r="A35" s="81"/>
      <c r="B35" s="129" t="s">
        <v>63</v>
      </c>
      <c r="C35" s="129"/>
      <c r="D35" s="125" t="s">
        <v>34</v>
      </c>
      <c r="E35" s="89"/>
      <c r="F35" s="89"/>
      <c r="G35" s="89"/>
      <c r="H35" s="89"/>
      <c r="I35" s="89"/>
      <c r="J35" s="90"/>
    </row>
    <row r="36" spans="1:10" s="82" customFormat="1">
      <c r="A36" s="81"/>
      <c r="B36" s="129" t="s">
        <v>64</v>
      </c>
      <c r="C36" s="129"/>
      <c r="D36" s="125" t="s">
        <v>34</v>
      </c>
      <c r="E36" s="89"/>
      <c r="F36" s="89"/>
      <c r="G36" s="89"/>
      <c r="H36" s="89"/>
      <c r="I36" s="89"/>
      <c r="J36" s="90"/>
    </row>
    <row r="37" spans="1:10" s="82" customFormat="1">
      <c r="A37" s="81"/>
      <c r="B37" s="124" t="s">
        <v>69</v>
      </c>
      <c r="C37" s="124"/>
      <c r="D37" s="125" t="s">
        <v>34</v>
      </c>
      <c r="E37" s="89"/>
      <c r="F37" s="89"/>
      <c r="G37" s="89"/>
      <c r="H37" s="89"/>
      <c r="I37" s="89"/>
      <c r="J37" s="90"/>
    </row>
    <row r="38" spans="1:10" s="82" customFormat="1">
      <c r="A38" s="81"/>
      <c r="B38" s="124" t="s">
        <v>50</v>
      </c>
      <c r="C38" s="124"/>
      <c r="D38" s="125" t="s">
        <v>34</v>
      </c>
      <c r="E38" s="89"/>
      <c r="F38" s="89"/>
      <c r="G38" s="89"/>
      <c r="H38" s="89"/>
      <c r="I38" s="89"/>
      <c r="J38" s="90"/>
    </row>
    <row r="39" spans="1:10" s="82" customFormat="1" ht="25.5">
      <c r="A39" s="835"/>
      <c r="B39" s="130" t="s">
        <v>72</v>
      </c>
      <c r="C39" s="130"/>
      <c r="D39" s="839" t="s">
        <v>0</v>
      </c>
      <c r="E39" s="837"/>
      <c r="F39" s="837"/>
      <c r="G39" s="837"/>
      <c r="H39" s="837"/>
      <c r="I39" s="837"/>
      <c r="J39" s="838"/>
    </row>
    <row r="40" spans="1:10" s="82" customFormat="1">
      <c r="A40" s="840"/>
      <c r="B40" s="127" t="s">
        <v>66</v>
      </c>
      <c r="C40" s="127"/>
      <c r="D40" s="848" t="s">
        <v>0</v>
      </c>
      <c r="E40" s="841"/>
      <c r="F40" s="841"/>
      <c r="G40" s="841"/>
      <c r="H40" s="841"/>
      <c r="I40" s="841"/>
      <c r="J40" s="842"/>
    </row>
    <row r="41" spans="1:10" s="82" customFormat="1">
      <c r="A41" s="840"/>
      <c r="B41" s="128" t="s">
        <v>57</v>
      </c>
      <c r="C41" s="128"/>
      <c r="D41" s="848" t="s">
        <v>0</v>
      </c>
      <c r="E41" s="841"/>
      <c r="F41" s="841"/>
      <c r="G41" s="841"/>
      <c r="H41" s="841"/>
      <c r="I41" s="841"/>
      <c r="J41" s="842"/>
    </row>
    <row r="42" spans="1:10" s="82" customFormat="1">
      <c r="A42" s="81"/>
      <c r="B42" s="129" t="s">
        <v>58</v>
      </c>
      <c r="C42" s="129"/>
      <c r="D42" s="86" t="s">
        <v>0</v>
      </c>
      <c r="E42" s="89"/>
      <c r="F42" s="89"/>
      <c r="G42" s="89"/>
      <c r="H42" s="89"/>
      <c r="I42" s="89"/>
      <c r="J42" s="90"/>
    </row>
    <row r="43" spans="1:10" s="82" customFormat="1">
      <c r="A43" s="81"/>
      <c r="B43" s="129" t="s">
        <v>59</v>
      </c>
      <c r="C43" s="129"/>
      <c r="D43" s="86" t="s">
        <v>0</v>
      </c>
      <c r="E43" s="89"/>
      <c r="F43" s="89"/>
      <c r="G43" s="89"/>
      <c r="H43" s="89"/>
      <c r="I43" s="89"/>
      <c r="J43" s="90"/>
    </row>
    <row r="44" spans="1:10" s="82" customFormat="1">
      <c r="A44" s="81"/>
      <c r="B44" s="129" t="s">
        <v>60</v>
      </c>
      <c r="C44" s="129"/>
      <c r="D44" s="86" t="s">
        <v>0</v>
      </c>
      <c r="E44" s="89"/>
      <c r="F44" s="89"/>
      <c r="G44" s="89"/>
      <c r="H44" s="89"/>
      <c r="I44" s="89"/>
      <c r="J44" s="90"/>
    </row>
    <row r="45" spans="1:10" s="82" customFormat="1">
      <c r="A45" s="81"/>
      <c r="B45" s="129" t="s">
        <v>61</v>
      </c>
      <c r="C45" s="129"/>
      <c r="D45" s="86" t="s">
        <v>0</v>
      </c>
      <c r="E45" s="89"/>
      <c r="F45" s="89"/>
      <c r="G45" s="89"/>
      <c r="H45" s="89"/>
      <c r="I45" s="89"/>
      <c r="J45" s="90"/>
    </row>
    <row r="46" spans="1:10" s="82" customFormat="1">
      <c r="A46" s="81"/>
      <c r="B46" s="129" t="s">
        <v>62</v>
      </c>
      <c r="C46" s="129"/>
      <c r="D46" s="86" t="s">
        <v>0</v>
      </c>
      <c r="E46" s="89"/>
      <c r="F46" s="89"/>
      <c r="G46" s="89"/>
      <c r="H46" s="89"/>
      <c r="I46" s="89"/>
      <c r="J46" s="90"/>
    </row>
    <row r="47" spans="1:10" s="82" customFormat="1">
      <c r="A47" s="81"/>
      <c r="B47" s="129" t="s">
        <v>74</v>
      </c>
      <c r="C47" s="129"/>
      <c r="D47" s="86" t="s">
        <v>0</v>
      </c>
      <c r="E47" s="89"/>
      <c r="F47" s="89"/>
      <c r="G47" s="89"/>
      <c r="H47" s="89"/>
      <c r="I47" s="89"/>
      <c r="J47" s="90"/>
    </row>
    <row r="48" spans="1:10" s="82" customFormat="1">
      <c r="A48" s="840"/>
      <c r="B48" s="127" t="s">
        <v>71</v>
      </c>
      <c r="C48" s="127"/>
      <c r="D48" s="848" t="s">
        <v>0</v>
      </c>
      <c r="E48" s="841"/>
      <c r="F48" s="841"/>
      <c r="G48" s="841"/>
      <c r="H48" s="841"/>
      <c r="I48" s="841"/>
      <c r="J48" s="842"/>
    </row>
    <row r="49" spans="1:10" s="82" customFormat="1">
      <c r="A49" s="830">
        <v>3</v>
      </c>
      <c r="B49" s="122" t="s">
        <v>78</v>
      </c>
      <c r="C49" s="122"/>
      <c r="D49" s="831" t="s">
        <v>34</v>
      </c>
      <c r="E49" s="832"/>
      <c r="F49" s="832"/>
      <c r="G49" s="832"/>
      <c r="H49" s="832"/>
      <c r="I49" s="832"/>
      <c r="J49" s="833"/>
    </row>
    <row r="50" spans="1:10" s="82" customFormat="1">
      <c r="A50" s="81"/>
      <c r="B50" s="129" t="s">
        <v>51</v>
      </c>
      <c r="C50" s="129"/>
      <c r="D50" s="125" t="s">
        <v>34</v>
      </c>
      <c r="E50" s="89"/>
      <c r="F50" s="89"/>
      <c r="G50" s="89"/>
      <c r="H50" s="89"/>
      <c r="I50" s="89"/>
      <c r="J50" s="90"/>
    </row>
    <row r="51" spans="1:10" s="82" customFormat="1">
      <c r="A51" s="81"/>
      <c r="B51" s="129" t="s">
        <v>67</v>
      </c>
      <c r="C51" s="129"/>
      <c r="D51" s="125" t="s">
        <v>34</v>
      </c>
      <c r="E51" s="89"/>
      <c r="F51" s="89"/>
      <c r="G51" s="89"/>
      <c r="H51" s="89"/>
      <c r="I51" s="89"/>
      <c r="J51" s="90"/>
    </row>
    <row r="52" spans="1:10" s="82" customFormat="1">
      <c r="A52" s="81"/>
      <c r="B52" s="129" t="s">
        <v>70</v>
      </c>
      <c r="C52" s="129"/>
      <c r="D52" s="125" t="s">
        <v>34</v>
      </c>
      <c r="E52" s="89"/>
      <c r="F52" s="89"/>
      <c r="G52" s="89"/>
      <c r="H52" s="89"/>
      <c r="I52" s="89"/>
      <c r="J52" s="90"/>
    </row>
    <row r="53" spans="1:10" s="82" customFormat="1" ht="32.25" customHeight="1">
      <c r="A53" s="835"/>
      <c r="B53" s="130" t="s">
        <v>65</v>
      </c>
      <c r="C53" s="130"/>
      <c r="D53" s="839" t="s">
        <v>0</v>
      </c>
      <c r="E53" s="837"/>
      <c r="F53" s="837"/>
      <c r="G53" s="837"/>
      <c r="H53" s="837"/>
      <c r="I53" s="837"/>
      <c r="J53" s="838"/>
    </row>
    <row r="54" spans="1:10" s="82" customFormat="1">
      <c r="A54" s="840"/>
      <c r="B54" s="127" t="s">
        <v>66</v>
      </c>
      <c r="C54" s="127"/>
      <c r="D54" s="848" t="s">
        <v>0</v>
      </c>
      <c r="E54" s="841"/>
      <c r="F54" s="841"/>
      <c r="G54" s="841"/>
      <c r="H54" s="841"/>
      <c r="I54" s="841"/>
      <c r="J54" s="842"/>
    </row>
    <row r="55" spans="1:10" s="82" customFormat="1">
      <c r="A55" s="840"/>
      <c r="B55" s="128" t="s">
        <v>57</v>
      </c>
      <c r="C55" s="128"/>
      <c r="D55" s="848" t="s">
        <v>0</v>
      </c>
      <c r="E55" s="841"/>
      <c r="F55" s="841"/>
      <c r="G55" s="841"/>
      <c r="H55" s="841"/>
      <c r="I55" s="841"/>
      <c r="J55" s="842"/>
    </row>
    <row r="56" spans="1:10" s="82" customFormat="1">
      <c r="A56" s="81"/>
      <c r="B56" s="129" t="s">
        <v>58</v>
      </c>
      <c r="C56" s="129"/>
      <c r="D56" s="86" t="s">
        <v>0</v>
      </c>
      <c r="E56" s="89"/>
      <c r="F56" s="89"/>
      <c r="G56" s="89"/>
      <c r="H56" s="89"/>
      <c r="I56" s="89"/>
      <c r="J56" s="90"/>
    </row>
    <row r="57" spans="1:10" s="82" customFormat="1">
      <c r="A57" s="81"/>
      <c r="B57" s="129" t="s">
        <v>59</v>
      </c>
      <c r="C57" s="129"/>
      <c r="D57" s="86" t="s">
        <v>0</v>
      </c>
      <c r="E57" s="89"/>
      <c r="F57" s="89"/>
      <c r="G57" s="89"/>
      <c r="H57" s="89"/>
      <c r="I57" s="89"/>
      <c r="J57" s="90"/>
    </row>
    <row r="58" spans="1:10" s="82" customFormat="1">
      <c r="A58" s="81"/>
      <c r="B58" s="129" t="s">
        <v>60</v>
      </c>
      <c r="C58" s="129"/>
      <c r="D58" s="86" t="s">
        <v>0</v>
      </c>
      <c r="E58" s="89"/>
      <c r="F58" s="89"/>
      <c r="G58" s="89"/>
      <c r="H58" s="89"/>
      <c r="I58" s="89"/>
      <c r="J58" s="90"/>
    </row>
    <row r="59" spans="1:10" s="82" customFormat="1">
      <c r="A59" s="81"/>
      <c r="B59" s="129" t="s">
        <v>61</v>
      </c>
      <c r="C59" s="129"/>
      <c r="D59" s="86" t="s">
        <v>0</v>
      </c>
      <c r="E59" s="89"/>
      <c r="F59" s="89"/>
      <c r="G59" s="89"/>
      <c r="H59" s="89"/>
      <c r="I59" s="89"/>
      <c r="J59" s="90"/>
    </row>
    <row r="60" spans="1:10" s="82" customFormat="1">
      <c r="A60" s="81"/>
      <c r="B60" s="129" t="s">
        <v>62</v>
      </c>
      <c r="C60" s="129"/>
      <c r="D60" s="86" t="s">
        <v>0</v>
      </c>
      <c r="E60" s="89"/>
      <c r="F60" s="89"/>
      <c r="G60" s="89"/>
      <c r="H60" s="89"/>
      <c r="I60" s="89"/>
      <c r="J60" s="90"/>
    </row>
    <row r="61" spans="1:10" s="82" customFormat="1">
      <c r="A61" s="81"/>
      <c r="B61" s="129" t="s">
        <v>74</v>
      </c>
      <c r="C61" s="129"/>
      <c r="D61" s="86" t="s">
        <v>0</v>
      </c>
      <c r="E61" s="89"/>
      <c r="F61" s="89"/>
      <c r="G61" s="89"/>
      <c r="H61" s="89"/>
      <c r="I61" s="89"/>
      <c r="J61" s="90"/>
    </row>
    <row r="62" spans="1:10" s="82" customFormat="1">
      <c r="A62" s="840"/>
      <c r="B62" s="127" t="s">
        <v>71</v>
      </c>
      <c r="C62" s="127"/>
      <c r="D62" s="848" t="s">
        <v>0</v>
      </c>
      <c r="E62" s="841"/>
      <c r="F62" s="841"/>
      <c r="G62" s="841"/>
      <c r="H62" s="841"/>
      <c r="I62" s="841"/>
      <c r="J62" s="842"/>
    </row>
    <row r="63" spans="1:10" s="82" customFormat="1" ht="24">
      <c r="A63" s="830">
        <v>4</v>
      </c>
      <c r="B63" s="122" t="s">
        <v>83</v>
      </c>
      <c r="C63" s="122"/>
      <c r="D63" s="834" t="s">
        <v>34</v>
      </c>
      <c r="E63" s="832"/>
      <c r="F63" s="832"/>
      <c r="G63" s="832"/>
      <c r="H63" s="832"/>
      <c r="I63" s="832"/>
      <c r="J63" s="833"/>
    </row>
    <row r="64" spans="1:10" s="82" customFormat="1" ht="55.5" customHeight="1">
      <c r="A64" s="835"/>
      <c r="B64" s="130" t="s">
        <v>82</v>
      </c>
      <c r="C64" s="130"/>
      <c r="D64" s="839" t="s">
        <v>0</v>
      </c>
      <c r="E64" s="837"/>
      <c r="F64" s="837"/>
      <c r="G64" s="837"/>
      <c r="H64" s="837"/>
      <c r="I64" s="837"/>
      <c r="J64" s="838"/>
    </row>
    <row r="65" spans="1:10" s="82" customFormat="1">
      <c r="A65" s="840"/>
      <c r="B65" s="127" t="s">
        <v>66</v>
      </c>
      <c r="C65" s="127"/>
      <c r="D65" s="848" t="s">
        <v>0</v>
      </c>
      <c r="E65" s="841"/>
      <c r="F65" s="841"/>
      <c r="G65" s="841"/>
      <c r="H65" s="841"/>
      <c r="I65" s="841"/>
      <c r="J65" s="842"/>
    </row>
    <row r="66" spans="1:10" s="82" customFormat="1">
      <c r="A66" s="840"/>
      <c r="B66" s="128" t="s">
        <v>57</v>
      </c>
      <c r="C66" s="128"/>
      <c r="D66" s="848" t="s">
        <v>0</v>
      </c>
      <c r="E66" s="841"/>
      <c r="F66" s="841"/>
      <c r="G66" s="841"/>
      <c r="H66" s="841"/>
      <c r="I66" s="841"/>
      <c r="J66" s="842"/>
    </row>
    <row r="67" spans="1:10" s="82" customFormat="1">
      <c r="A67" s="81"/>
      <c r="B67" s="129" t="s">
        <v>61</v>
      </c>
      <c r="C67" s="129"/>
      <c r="D67" s="86" t="s">
        <v>0</v>
      </c>
      <c r="E67" s="89"/>
      <c r="F67" s="89"/>
      <c r="G67" s="89"/>
      <c r="H67" s="89"/>
      <c r="I67" s="89"/>
      <c r="J67" s="90"/>
    </row>
    <row r="68" spans="1:10" s="82" customFormat="1">
      <c r="A68" s="81"/>
      <c r="B68" s="129" t="s">
        <v>62</v>
      </c>
      <c r="C68" s="129"/>
      <c r="D68" s="86" t="s">
        <v>0</v>
      </c>
      <c r="E68" s="89"/>
      <c r="F68" s="89"/>
      <c r="G68" s="89"/>
      <c r="H68" s="89"/>
      <c r="I68" s="89"/>
      <c r="J68" s="90"/>
    </row>
    <row r="69" spans="1:10" s="82" customFormat="1">
      <c r="A69" s="81"/>
      <c r="B69" s="129" t="s">
        <v>75</v>
      </c>
      <c r="C69" s="129"/>
      <c r="D69" s="86" t="s">
        <v>0</v>
      </c>
      <c r="E69" s="89"/>
      <c r="F69" s="89"/>
      <c r="G69" s="89"/>
      <c r="H69" s="89"/>
      <c r="I69" s="89"/>
      <c r="J69" s="90"/>
    </row>
    <row r="70" spans="1:10" s="82" customFormat="1">
      <c r="A70" s="840"/>
      <c r="B70" s="128" t="s">
        <v>76</v>
      </c>
      <c r="C70" s="128"/>
      <c r="D70" s="848" t="s">
        <v>0</v>
      </c>
      <c r="E70" s="841"/>
      <c r="F70" s="841"/>
      <c r="G70" s="841"/>
      <c r="H70" s="841"/>
      <c r="I70" s="841"/>
      <c r="J70" s="842"/>
    </row>
    <row r="71" spans="1:10" s="82" customFormat="1" ht="12" customHeight="1">
      <c r="A71" s="81"/>
      <c r="B71" s="54" t="s">
        <v>35</v>
      </c>
      <c r="C71" s="54"/>
      <c r="D71" s="123"/>
      <c r="E71" s="89"/>
      <c r="F71" s="89"/>
      <c r="G71" s="89"/>
      <c r="H71" s="89"/>
      <c r="I71" s="89"/>
      <c r="J71" s="90"/>
    </row>
    <row r="72" spans="1:10" s="82" customFormat="1" ht="12" customHeight="1">
      <c r="A72" s="830"/>
      <c r="B72" s="122" t="s">
        <v>36</v>
      </c>
      <c r="C72" s="122"/>
      <c r="D72" s="831" t="s">
        <v>34</v>
      </c>
      <c r="E72" s="832"/>
      <c r="F72" s="832"/>
      <c r="G72" s="832"/>
      <c r="H72" s="832"/>
      <c r="I72" s="832"/>
      <c r="J72" s="833"/>
    </row>
    <row r="73" spans="1:10" s="82" customFormat="1" ht="12" customHeight="1">
      <c r="A73" s="835"/>
      <c r="B73" s="130" t="s">
        <v>77</v>
      </c>
      <c r="C73" s="130"/>
      <c r="D73" s="836" t="s">
        <v>0</v>
      </c>
      <c r="E73" s="837"/>
      <c r="F73" s="837"/>
      <c r="G73" s="837"/>
      <c r="H73" s="837"/>
      <c r="I73" s="837"/>
      <c r="J73" s="838"/>
    </row>
    <row r="74" spans="1:10" s="82" customFormat="1" ht="12" customHeight="1">
      <c r="A74" s="840"/>
      <c r="B74" s="127" t="s">
        <v>56</v>
      </c>
      <c r="C74" s="127"/>
      <c r="D74" s="848" t="s">
        <v>0</v>
      </c>
      <c r="E74" s="841"/>
      <c r="F74" s="841"/>
      <c r="G74" s="841"/>
      <c r="H74" s="841"/>
      <c r="I74" s="841"/>
      <c r="J74" s="842"/>
    </row>
    <row r="75" spans="1:10" s="82" customFormat="1" ht="12" customHeight="1">
      <c r="A75" s="840"/>
      <c r="B75" s="128" t="s">
        <v>57</v>
      </c>
      <c r="C75" s="128"/>
      <c r="D75" s="848" t="s">
        <v>0</v>
      </c>
      <c r="E75" s="841"/>
      <c r="F75" s="841"/>
      <c r="G75" s="841"/>
      <c r="H75" s="841"/>
      <c r="I75" s="841"/>
      <c r="J75" s="842"/>
    </row>
    <row r="76" spans="1:10" s="82" customFormat="1" ht="12" customHeight="1">
      <c r="A76" s="81"/>
      <c r="B76" s="129" t="s">
        <v>58</v>
      </c>
      <c r="C76" s="129"/>
      <c r="D76" s="86" t="s">
        <v>0</v>
      </c>
      <c r="E76" s="89"/>
      <c r="F76" s="89"/>
      <c r="G76" s="89"/>
      <c r="H76" s="89"/>
      <c r="I76" s="89"/>
      <c r="J76" s="90"/>
    </row>
    <row r="77" spans="1:10" s="82" customFormat="1" ht="12" customHeight="1">
      <c r="A77" s="81"/>
      <c r="B77" s="129" t="s">
        <v>59</v>
      </c>
      <c r="C77" s="129"/>
      <c r="D77" s="86" t="s">
        <v>0</v>
      </c>
      <c r="E77" s="89"/>
      <c r="F77" s="89"/>
      <c r="G77" s="89"/>
      <c r="H77" s="89"/>
      <c r="I77" s="89"/>
      <c r="J77" s="90"/>
    </row>
    <row r="78" spans="1:10" s="82" customFormat="1" ht="12" customHeight="1">
      <c r="A78" s="81"/>
      <c r="B78" s="129" t="s">
        <v>60</v>
      </c>
      <c r="C78" s="129"/>
      <c r="D78" s="86" t="s">
        <v>0</v>
      </c>
      <c r="E78" s="89"/>
      <c r="F78" s="89"/>
      <c r="G78" s="89"/>
      <c r="H78" s="89"/>
      <c r="I78" s="89"/>
      <c r="J78" s="90"/>
    </row>
    <row r="79" spans="1:10" s="82" customFormat="1" ht="12" customHeight="1">
      <c r="A79" s="81"/>
      <c r="B79" s="129" t="s">
        <v>61</v>
      </c>
      <c r="C79" s="129"/>
      <c r="D79" s="86" t="s">
        <v>0</v>
      </c>
      <c r="E79" s="89"/>
      <c r="F79" s="89"/>
      <c r="G79" s="89"/>
      <c r="H79" s="89"/>
      <c r="I79" s="89"/>
      <c r="J79" s="90"/>
    </row>
    <row r="80" spans="1:10" s="82" customFormat="1" ht="12" customHeight="1">
      <c r="A80" s="81"/>
      <c r="B80" s="129" t="s">
        <v>62</v>
      </c>
      <c r="C80" s="129"/>
      <c r="D80" s="86" t="s">
        <v>0</v>
      </c>
      <c r="E80" s="89"/>
      <c r="F80" s="89"/>
      <c r="G80" s="89"/>
      <c r="H80" s="89"/>
      <c r="I80" s="89"/>
      <c r="J80" s="90"/>
    </row>
    <row r="81" spans="1:10" s="82" customFormat="1" ht="12" customHeight="1">
      <c r="A81" s="81"/>
      <c r="B81" s="129" t="s">
        <v>74</v>
      </c>
      <c r="C81" s="129"/>
      <c r="D81" s="86" t="s">
        <v>0</v>
      </c>
      <c r="E81" s="89"/>
      <c r="F81" s="89"/>
      <c r="G81" s="89"/>
      <c r="H81" s="89"/>
      <c r="I81" s="89"/>
      <c r="J81" s="90"/>
    </row>
    <row r="82" spans="1:10" s="82" customFormat="1" ht="12" customHeight="1">
      <c r="A82" s="81"/>
      <c r="B82" s="129" t="s">
        <v>75</v>
      </c>
      <c r="C82" s="129"/>
      <c r="D82" s="86" t="s">
        <v>0</v>
      </c>
      <c r="E82" s="89"/>
      <c r="F82" s="89"/>
      <c r="G82" s="89"/>
      <c r="H82" s="89"/>
      <c r="I82" s="89"/>
      <c r="J82" s="90"/>
    </row>
    <row r="83" spans="1:10" s="82" customFormat="1" ht="12" customHeight="1">
      <c r="A83" s="840"/>
      <c r="B83" s="127" t="s">
        <v>71</v>
      </c>
      <c r="C83" s="127"/>
      <c r="D83" s="848" t="s">
        <v>0</v>
      </c>
      <c r="E83" s="841"/>
      <c r="F83" s="841"/>
      <c r="G83" s="841"/>
      <c r="H83" s="841"/>
      <c r="I83" s="841"/>
      <c r="J83" s="842"/>
    </row>
    <row r="84" spans="1:10" s="82" customFormat="1" ht="18" customHeight="1">
      <c r="A84" s="843"/>
      <c r="B84" s="844" t="s">
        <v>556</v>
      </c>
      <c r="C84" s="844"/>
      <c r="D84" s="845" t="s">
        <v>0</v>
      </c>
      <c r="E84" s="846"/>
      <c r="F84" s="846"/>
      <c r="G84" s="846"/>
      <c r="H84" s="846"/>
      <c r="I84" s="846"/>
      <c r="J84" s="847"/>
    </row>
    <row r="85" spans="1:10" s="82" customFormat="1" ht="18" customHeight="1">
      <c r="A85" s="843"/>
      <c r="B85" s="844" t="s">
        <v>80</v>
      </c>
      <c r="C85" s="844"/>
      <c r="D85" s="845" t="s">
        <v>0</v>
      </c>
      <c r="E85" s="846"/>
      <c r="F85" s="846"/>
      <c r="G85" s="846"/>
      <c r="H85" s="846"/>
      <c r="I85" s="846"/>
      <c r="J85" s="847"/>
    </row>
    <row r="86" spans="1:10" s="82" customFormat="1" ht="18" customHeight="1">
      <c r="A86" s="843"/>
      <c r="B86" s="844" t="s">
        <v>79</v>
      </c>
      <c r="C86" s="844"/>
      <c r="D86" s="845" t="s">
        <v>0</v>
      </c>
      <c r="E86" s="846"/>
      <c r="F86" s="846"/>
      <c r="G86" s="846"/>
      <c r="H86" s="846"/>
      <c r="I86" s="846"/>
      <c r="J86" s="847"/>
    </row>
    <row r="87" spans="1:10" ht="13.9" customHeight="1">
      <c r="A87" s="56"/>
      <c r="B87" s="47"/>
      <c r="C87" s="47"/>
      <c r="D87" s="95"/>
      <c r="E87" s="95"/>
      <c r="F87" s="95"/>
      <c r="G87" s="57"/>
      <c r="H87" s="57"/>
      <c r="I87" s="57"/>
      <c r="J87" s="58"/>
    </row>
    <row r="88" spans="1:10" ht="13.9" customHeight="1">
      <c r="A88" s="56"/>
      <c r="B88" s="47" t="s">
        <v>81</v>
      </c>
      <c r="C88" s="47"/>
      <c r="D88" s="95"/>
      <c r="E88" s="95"/>
      <c r="F88" s="95"/>
      <c r="G88" s="57"/>
      <c r="H88" s="57"/>
      <c r="I88" s="57"/>
      <c r="J88" s="58"/>
    </row>
    <row r="89" spans="1:10" ht="13.9" customHeight="1">
      <c r="A89" s="56"/>
      <c r="B89" s="49" t="s">
        <v>39</v>
      </c>
      <c r="C89" s="49"/>
      <c r="D89" s="59"/>
      <c r="E89" s="59"/>
      <c r="F89" s="57"/>
      <c r="G89" s="57"/>
      <c r="H89" s="57"/>
      <c r="I89" s="57"/>
      <c r="J89" s="58"/>
    </row>
    <row r="90" spans="1:10">
      <c r="A90" s="48"/>
      <c r="B90" s="53" t="s">
        <v>40</v>
      </c>
      <c r="C90" s="53"/>
      <c r="D90" s="1"/>
      <c r="E90" s="1"/>
      <c r="F90" s="51"/>
      <c r="G90" s="51"/>
      <c r="H90" s="51"/>
      <c r="I90" s="16"/>
      <c r="J90" s="52"/>
    </row>
    <row r="91" spans="1:10">
      <c r="A91" s="48"/>
      <c r="B91" s="6"/>
      <c r="C91" s="6"/>
      <c r="D91" s="1"/>
      <c r="E91" s="1"/>
      <c r="F91" s="51"/>
      <c r="G91" s="51"/>
      <c r="H91" s="51"/>
      <c r="I91" s="16"/>
      <c r="J91" s="52"/>
    </row>
    <row r="92" spans="1:10">
      <c r="A92" s="3"/>
      <c r="B92" s="6" t="s">
        <v>19</v>
      </c>
      <c r="C92" s="6"/>
      <c r="D92" s="2"/>
      <c r="E92" s="2"/>
      <c r="F92" s="2"/>
      <c r="G92" s="2"/>
      <c r="H92" s="2"/>
      <c r="I92" s="2"/>
      <c r="J92" s="9"/>
    </row>
    <row r="93" spans="1:10">
      <c r="A93" s="3"/>
      <c r="B93" s="2"/>
      <c r="C93" s="2"/>
      <c r="D93" s="2"/>
      <c r="E93" s="2"/>
      <c r="F93" s="2"/>
      <c r="G93" s="2"/>
      <c r="H93" s="2"/>
      <c r="I93" s="2"/>
      <c r="J93" s="9"/>
    </row>
    <row r="94" spans="1:10">
      <c r="A94" s="3"/>
      <c r="B94" s="2" t="s">
        <v>11</v>
      </c>
      <c r="C94" s="2"/>
      <c r="D94" s="2"/>
      <c r="E94" s="870"/>
      <c r="F94" s="870"/>
      <c r="G94" s="2"/>
      <c r="H94" s="870"/>
      <c r="I94" s="870"/>
      <c r="J94" s="9"/>
    </row>
    <row r="95" spans="1:10">
      <c r="A95" s="3"/>
      <c r="B95" s="2" t="s">
        <v>12</v>
      </c>
      <c r="C95" s="2"/>
      <c r="D95" s="2"/>
      <c r="E95" s="869" t="s">
        <v>13</v>
      </c>
      <c r="F95" s="869"/>
      <c r="G95" s="10"/>
      <c r="H95" s="869" t="s">
        <v>14</v>
      </c>
      <c r="I95" s="869"/>
      <c r="J95" s="9"/>
    </row>
    <row r="96" spans="1:10">
      <c r="A96" s="3"/>
      <c r="B96" s="2"/>
      <c r="C96" s="2"/>
      <c r="D96" s="2"/>
      <c r="E96" s="2"/>
      <c r="F96" s="2"/>
      <c r="G96" s="2"/>
      <c r="H96" s="2"/>
      <c r="I96" s="2"/>
      <c r="J96" s="9"/>
    </row>
    <row r="97" spans="1:10">
      <c r="A97" s="3"/>
      <c r="B97" s="1" t="s">
        <v>20</v>
      </c>
      <c r="C97" s="1"/>
      <c r="D97" s="2"/>
      <c r="E97" s="870"/>
      <c r="F97" s="870"/>
      <c r="G97" s="2"/>
      <c r="H97" s="870"/>
      <c r="I97" s="870"/>
      <c r="J97" s="9"/>
    </row>
    <row r="98" spans="1:10">
      <c r="A98" s="3"/>
      <c r="B98" s="2"/>
      <c r="C98" s="2"/>
      <c r="D98" s="2"/>
      <c r="E98" s="869" t="s">
        <v>13</v>
      </c>
      <c r="F98" s="869"/>
      <c r="G98" s="10"/>
      <c r="H98" s="869" t="s">
        <v>14</v>
      </c>
      <c r="I98" s="869"/>
      <c r="J98" s="9"/>
    </row>
    <row r="99" spans="1:10">
      <c r="A99" s="3"/>
      <c r="B99" s="4" t="s">
        <v>15</v>
      </c>
      <c r="C99" s="4"/>
      <c r="D99" s="4"/>
      <c r="E99" s="4"/>
      <c r="F99" s="4"/>
      <c r="G99" s="4"/>
      <c r="H99" s="870"/>
      <c r="I99" s="870"/>
      <c r="J99" s="9"/>
    </row>
    <row r="100" spans="1:10" ht="13.5" thickBot="1">
      <c r="A100" s="42"/>
      <c r="B100" s="43"/>
      <c r="C100" s="43"/>
      <c r="D100" s="43"/>
      <c r="E100" s="44"/>
      <c r="F100" s="44"/>
      <c r="G100" s="44"/>
      <c r="H100" s="44"/>
      <c r="I100" s="43"/>
      <c r="J100" s="45"/>
    </row>
  </sheetData>
  <mergeCells count="26">
    <mergeCell ref="I1:J1"/>
    <mergeCell ref="A2:J2"/>
    <mergeCell ref="A3:J3"/>
    <mergeCell ref="D12:E12"/>
    <mergeCell ref="A15:A16"/>
    <mergeCell ref="B15:B16"/>
    <mergeCell ref="C15:C16"/>
    <mergeCell ref="D15:D16"/>
    <mergeCell ref="E15:F15"/>
    <mergeCell ref="G15:G16"/>
    <mergeCell ref="C6:I6"/>
    <mergeCell ref="C7:I7"/>
    <mergeCell ref="C8:I8"/>
    <mergeCell ref="C9:I9"/>
    <mergeCell ref="C10:I10"/>
    <mergeCell ref="H15:H16"/>
    <mergeCell ref="I15:J15"/>
    <mergeCell ref="E94:F94"/>
    <mergeCell ref="H94:I94"/>
    <mergeCell ref="E95:F95"/>
    <mergeCell ref="H95:I95"/>
    <mergeCell ref="E97:F97"/>
    <mergeCell ref="H97:I97"/>
    <mergeCell ref="E98:F98"/>
    <mergeCell ref="H98:I98"/>
    <mergeCell ref="H99:I99"/>
  </mergeCells>
  <printOptions horizontalCentered="1"/>
  <pageMargins left="0.6692913385826772" right="0.31496062992125984" top="0.6692913385826772" bottom="0.6692913385826772" header="0.31496062992125984" footer="0.31496062992125984"/>
  <pageSetup paperSize="9" scale="53" orientation="portrait" r:id="rId1"/>
  <headerFooter alignWithMargins="0"/>
  <rowBreaks count="1" manualBreakCount="1">
    <brk id="100"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42"/>
  <sheetViews>
    <sheetView view="pageBreakPreview" topLeftCell="A7" zoomScale="178" zoomScaleNormal="100" zoomScaleSheetLayoutView="178" workbookViewId="0">
      <selection activeCell="G8" sqref="G8"/>
    </sheetView>
  </sheetViews>
  <sheetFormatPr defaultColWidth="8.85546875" defaultRowHeight="12.75"/>
  <cols>
    <col min="1" max="1" width="4.140625" style="137" customWidth="1"/>
    <col min="2" max="2" width="31" style="137" customWidth="1"/>
    <col min="3" max="3" width="7.28515625" style="138" customWidth="1"/>
    <col min="4" max="4" width="12" style="137" customWidth="1"/>
    <col min="5" max="5" width="11.7109375" style="137" customWidth="1"/>
    <col min="6" max="6" width="10.28515625" style="137" customWidth="1"/>
    <col min="7" max="7" width="9.42578125" style="137" customWidth="1"/>
    <col min="8" max="8" width="9.7109375" style="137" customWidth="1"/>
    <col min="9" max="16384" width="8.85546875" style="137"/>
  </cols>
  <sheetData>
    <row r="1" spans="1:11">
      <c r="G1" s="139"/>
      <c r="H1" s="140" t="s">
        <v>115</v>
      </c>
    </row>
    <row r="2" spans="1:11" ht="24.6" customHeight="1">
      <c r="A2" s="882" t="s">
        <v>116</v>
      </c>
      <c r="B2" s="882"/>
      <c r="C2" s="882"/>
      <c r="D2" s="882"/>
      <c r="E2" s="882"/>
      <c r="F2" s="882"/>
      <c r="G2" s="882"/>
      <c r="H2" s="882"/>
      <c r="I2" s="141"/>
      <c r="J2" s="141"/>
    </row>
    <row r="3" spans="1:11" s="144" customFormat="1" ht="10.9" customHeight="1">
      <c r="A3" s="883"/>
      <c r="B3" s="883"/>
      <c r="C3" s="883"/>
      <c r="D3" s="883"/>
      <c r="E3" s="883"/>
      <c r="F3" s="883"/>
      <c r="G3" s="142"/>
      <c r="H3" s="142"/>
      <c r="I3" s="143"/>
      <c r="J3" s="143"/>
    </row>
    <row r="4" spans="1:11" s="145" customFormat="1">
      <c r="C4" s="146"/>
      <c r="D4" s="147"/>
      <c r="E4" s="148"/>
      <c r="G4" s="150"/>
      <c r="H4" s="150"/>
      <c r="I4" s="148"/>
      <c r="J4" s="148"/>
      <c r="K4" s="148"/>
    </row>
    <row r="5" spans="1:11" s="151" customFormat="1" ht="15.6" customHeight="1">
      <c r="B5" s="132" t="s">
        <v>18</v>
      </c>
      <c r="C5" s="884"/>
      <c r="D5" s="884"/>
      <c r="E5" s="884"/>
      <c r="F5" s="884"/>
      <c r="G5" s="153"/>
      <c r="H5" s="153"/>
      <c r="I5" s="154"/>
      <c r="J5" s="154"/>
      <c r="K5" s="154"/>
    </row>
    <row r="6" spans="1:11" s="151" customFormat="1">
      <c r="B6" s="132" t="s">
        <v>110</v>
      </c>
      <c r="C6" s="881"/>
      <c r="D6" s="881"/>
      <c r="E6" s="881"/>
      <c r="F6" s="881"/>
      <c r="G6" s="154"/>
      <c r="H6" s="154"/>
      <c r="I6" s="154"/>
      <c r="J6" s="154"/>
      <c r="K6" s="154"/>
    </row>
    <row r="7" spans="1:11" s="151" customFormat="1">
      <c r="B7" s="133" t="s">
        <v>111</v>
      </c>
      <c r="C7" s="881"/>
      <c r="D7" s="881"/>
      <c r="E7" s="881"/>
      <c r="F7" s="881"/>
      <c r="G7" s="154"/>
      <c r="H7" s="154"/>
      <c r="I7" s="154"/>
      <c r="J7" s="154"/>
      <c r="K7" s="154"/>
    </row>
    <row r="8" spans="1:11" s="151" customFormat="1">
      <c r="B8" s="132" t="s">
        <v>21</v>
      </c>
      <c r="C8" s="881"/>
      <c r="D8" s="881"/>
      <c r="E8" s="881"/>
      <c r="F8" s="881"/>
      <c r="G8" s="154"/>
      <c r="H8" s="154"/>
      <c r="I8" s="154"/>
      <c r="J8" s="154"/>
      <c r="K8" s="154"/>
    </row>
    <row r="9" spans="1:11" s="151" customFormat="1">
      <c r="B9" s="5" t="s">
        <v>112</v>
      </c>
      <c r="C9" s="881"/>
      <c r="D9" s="881"/>
      <c r="E9" s="881"/>
      <c r="F9" s="881"/>
      <c r="G9" s="154"/>
      <c r="H9" s="154"/>
      <c r="I9" s="154"/>
      <c r="J9" s="154"/>
      <c r="K9" s="154"/>
    </row>
    <row r="10" spans="1:11" ht="20.45" customHeight="1" thickBot="1">
      <c r="G10" s="1"/>
      <c r="H10" s="1"/>
      <c r="I10" s="1"/>
      <c r="J10" s="1"/>
      <c r="K10" s="1"/>
    </row>
    <row r="11" spans="1:11" s="156" customFormat="1" ht="36.6" customHeight="1">
      <c r="A11" s="885" t="s">
        <v>3</v>
      </c>
      <c r="B11" s="886" t="s">
        <v>4</v>
      </c>
      <c r="C11" s="887" t="s">
        <v>5</v>
      </c>
      <c r="D11" s="888" t="s">
        <v>335</v>
      </c>
      <c r="E11" s="888" t="s">
        <v>343</v>
      </c>
      <c r="F11" s="886" t="s">
        <v>342</v>
      </c>
      <c r="G11" s="889" t="s">
        <v>16</v>
      </c>
      <c r="H11" s="890"/>
    </row>
    <row r="12" spans="1:11" s="156" customFormat="1" ht="95.25" customHeight="1">
      <c r="A12" s="1055"/>
      <c r="B12" s="1049"/>
      <c r="C12" s="1050"/>
      <c r="D12" s="1051"/>
      <c r="E12" s="1052"/>
      <c r="F12" s="1048"/>
      <c r="G12" s="1053" t="s">
        <v>333</v>
      </c>
      <c r="H12" s="1056" t="s">
        <v>334</v>
      </c>
    </row>
    <row r="13" spans="1:11" s="158" customFormat="1" ht="28.5" customHeight="1">
      <c r="A13" s="165" t="s">
        <v>7</v>
      </c>
      <c r="B13" s="1054" t="s">
        <v>117</v>
      </c>
      <c r="C13" s="77" t="s">
        <v>0</v>
      </c>
      <c r="D13" s="166" t="s">
        <v>8</v>
      </c>
      <c r="E13" s="167"/>
      <c r="F13" s="166" t="s">
        <v>8</v>
      </c>
      <c r="G13" s="166" t="s">
        <v>8</v>
      </c>
      <c r="H13" s="168" t="s">
        <v>8</v>
      </c>
    </row>
    <row r="14" spans="1:11" ht="14.25" customHeight="1">
      <c r="A14" s="159" t="s">
        <v>43</v>
      </c>
      <c r="B14" s="160" t="s">
        <v>118</v>
      </c>
      <c r="C14" s="87" t="s">
        <v>0</v>
      </c>
      <c r="D14" s="161" t="s">
        <v>8</v>
      </c>
      <c r="E14" s="162"/>
      <c r="F14" s="161" t="s">
        <v>8</v>
      </c>
      <c r="G14" s="161" t="s">
        <v>8</v>
      </c>
      <c r="H14" s="163" t="s">
        <v>8</v>
      </c>
    </row>
    <row r="15" spans="1:11" ht="15.75" customHeight="1">
      <c r="A15" s="164" t="s">
        <v>44</v>
      </c>
      <c r="B15" s="160" t="s">
        <v>119</v>
      </c>
      <c r="C15" s="87" t="s">
        <v>0</v>
      </c>
      <c r="D15" s="161" t="s">
        <v>8</v>
      </c>
      <c r="E15" s="162"/>
      <c r="F15" s="161" t="s">
        <v>8</v>
      </c>
      <c r="G15" s="161" t="s">
        <v>8</v>
      </c>
      <c r="H15" s="163" t="s">
        <v>8</v>
      </c>
    </row>
    <row r="16" spans="1:11" s="158" customFormat="1">
      <c r="A16" s="165">
        <v>2</v>
      </c>
      <c r="B16" s="64" t="s">
        <v>120</v>
      </c>
      <c r="C16" s="77" t="s">
        <v>0</v>
      </c>
      <c r="D16" s="166"/>
      <c r="E16" s="167"/>
      <c r="F16" s="166"/>
      <c r="G16" s="166"/>
      <c r="H16" s="168"/>
    </row>
    <row r="17" spans="1:8" s="158" customFormat="1" ht="38.25" customHeight="1">
      <c r="A17" s="164" t="s">
        <v>121</v>
      </c>
      <c r="B17" s="160" t="s">
        <v>122</v>
      </c>
      <c r="C17" s="68" t="s">
        <v>123</v>
      </c>
      <c r="D17" s="169"/>
      <c r="E17" s="169"/>
      <c r="F17" s="169"/>
      <c r="G17" s="169"/>
      <c r="H17" s="170"/>
    </row>
    <row r="18" spans="1:8" ht="30" customHeight="1">
      <c r="A18" s="164" t="s">
        <v>124</v>
      </c>
      <c r="B18" s="160" t="s">
        <v>125</v>
      </c>
      <c r="C18" s="68" t="s">
        <v>126</v>
      </c>
      <c r="D18" s="171"/>
      <c r="E18" s="172"/>
      <c r="F18" s="171"/>
      <c r="G18" s="171"/>
      <c r="H18" s="173"/>
    </row>
    <row r="19" spans="1:8" ht="16.5" customHeight="1">
      <c r="A19" s="164" t="s">
        <v>127</v>
      </c>
      <c r="B19" s="160" t="s">
        <v>128</v>
      </c>
      <c r="C19" s="87" t="s">
        <v>129</v>
      </c>
      <c r="D19" s="174"/>
      <c r="E19" s="175"/>
      <c r="F19" s="175"/>
      <c r="G19" s="175"/>
      <c r="H19" s="176"/>
    </row>
    <row r="20" spans="1:8" ht="28.5" customHeight="1">
      <c r="A20" s="164" t="s">
        <v>130</v>
      </c>
      <c r="B20" s="46" t="s">
        <v>555</v>
      </c>
      <c r="C20" s="87" t="s">
        <v>0</v>
      </c>
      <c r="D20" s="175"/>
      <c r="E20" s="175"/>
      <c r="F20" s="175"/>
      <c r="G20" s="175"/>
      <c r="H20" s="176"/>
    </row>
    <row r="21" spans="1:8" s="182" customFormat="1" ht="18" customHeight="1">
      <c r="A21" s="177" t="s">
        <v>10</v>
      </c>
      <c r="B21" s="91" t="s">
        <v>131</v>
      </c>
      <c r="C21" s="85" t="s">
        <v>0</v>
      </c>
      <c r="D21" s="178"/>
      <c r="E21" s="178"/>
      <c r="F21" s="179"/>
      <c r="G21" s="180"/>
      <c r="H21" s="181"/>
    </row>
    <row r="22" spans="1:8" s="189" customFormat="1" ht="10.5">
      <c r="A22" s="183"/>
      <c r="B22" s="184" t="s">
        <v>132</v>
      </c>
      <c r="C22" s="87"/>
      <c r="D22" s="185"/>
      <c r="E22" s="185"/>
      <c r="F22" s="186"/>
      <c r="G22" s="187"/>
      <c r="H22" s="188"/>
    </row>
    <row r="23" spans="1:8" s="182" customFormat="1" ht="16.5" customHeight="1">
      <c r="A23" s="177" t="s">
        <v>133</v>
      </c>
      <c r="B23" s="91" t="s">
        <v>134</v>
      </c>
      <c r="C23" s="85" t="s">
        <v>0</v>
      </c>
      <c r="D23" s="180"/>
      <c r="E23" s="180"/>
      <c r="F23" s="180"/>
      <c r="G23" s="180"/>
      <c r="H23" s="181"/>
    </row>
    <row r="24" spans="1:8" s="182" customFormat="1" ht="30" customHeight="1">
      <c r="A24" s="177" t="s">
        <v>135</v>
      </c>
      <c r="B24" s="91" t="s">
        <v>136</v>
      </c>
      <c r="C24" s="85" t="s">
        <v>0</v>
      </c>
      <c r="D24" s="180"/>
      <c r="E24" s="180"/>
      <c r="F24" s="180"/>
      <c r="G24" s="180"/>
      <c r="H24" s="181"/>
    </row>
    <row r="25" spans="1:8" ht="30.75" customHeight="1">
      <c r="A25" s="135" t="s">
        <v>137</v>
      </c>
      <c r="B25" s="190" t="s">
        <v>138</v>
      </c>
      <c r="C25" s="87" t="s">
        <v>0</v>
      </c>
      <c r="D25" s="191"/>
      <c r="E25" s="191"/>
      <c r="F25" s="191"/>
      <c r="G25" s="191"/>
      <c r="H25" s="192"/>
    </row>
    <row r="26" spans="1:8" ht="13.5" thickBot="1">
      <c r="A26" s="193" t="s">
        <v>140</v>
      </c>
      <c r="B26" s="194"/>
      <c r="C26" s="195" t="s">
        <v>0</v>
      </c>
      <c r="D26" s="196"/>
      <c r="E26" s="196"/>
      <c r="F26" s="196"/>
      <c r="G26" s="196"/>
      <c r="H26" s="197"/>
    </row>
    <row r="27" spans="1:8">
      <c r="A27" s="198"/>
      <c r="B27" s="1"/>
      <c r="C27" s="812"/>
      <c r="D27" s="1"/>
      <c r="E27" s="1"/>
      <c r="F27" s="1"/>
      <c r="G27" s="1"/>
      <c r="H27" s="223"/>
    </row>
    <row r="28" spans="1:8">
      <c r="A28" s="198"/>
      <c r="B28" s="1"/>
      <c r="C28" s="59"/>
      <c r="D28" s="1"/>
      <c r="E28" s="1"/>
      <c r="F28" s="1"/>
      <c r="G28" s="1"/>
      <c r="H28" s="223"/>
    </row>
    <row r="29" spans="1:8">
      <c r="A29" s="198"/>
      <c r="B29" s="1"/>
      <c r="C29" s="59"/>
      <c r="D29" s="1"/>
      <c r="E29" s="1"/>
      <c r="F29" s="1"/>
      <c r="G29" s="1"/>
      <c r="H29" s="223"/>
    </row>
    <row r="30" spans="1:8">
      <c r="A30" s="198"/>
      <c r="B30" s="1"/>
      <c r="C30" s="59"/>
      <c r="D30" s="1"/>
      <c r="E30" s="1"/>
      <c r="F30" s="1"/>
      <c r="G30" s="1"/>
      <c r="H30" s="223"/>
    </row>
    <row r="31" spans="1:8">
      <c r="A31" s="199"/>
      <c r="B31" s="200"/>
      <c r="C31" s="200"/>
      <c r="D31" s="200"/>
      <c r="E31" s="200"/>
      <c r="F31" s="200"/>
      <c r="G31" s="1"/>
      <c r="H31" s="223"/>
    </row>
    <row r="32" spans="1:8">
      <c r="A32" s="199"/>
      <c r="B32" s="200"/>
      <c r="C32" s="201"/>
      <c r="D32" s="201"/>
      <c r="E32" s="201"/>
      <c r="F32" s="201"/>
      <c r="G32" s="1"/>
      <c r="H32" s="223"/>
    </row>
    <row r="33" spans="1:8">
      <c r="A33" s="199"/>
      <c r="B33" s="202"/>
      <c r="C33" s="203"/>
      <c r="D33" s="203"/>
      <c r="E33" s="203"/>
      <c r="F33" s="203"/>
      <c r="G33" s="1"/>
      <c r="H33" s="223"/>
    </row>
    <row r="34" spans="1:8">
      <c r="A34" s="199"/>
      <c r="B34" s="334" t="s">
        <v>19</v>
      </c>
      <c r="C34" s="59"/>
      <c r="D34" s="1"/>
      <c r="E34" s="1"/>
      <c r="F34" s="1"/>
      <c r="G34" s="1"/>
      <c r="H34" s="223"/>
    </row>
    <row r="35" spans="1:8">
      <c r="A35" s="199"/>
      <c r="B35" s="1" t="s">
        <v>11</v>
      </c>
      <c r="C35" s="870"/>
      <c r="D35" s="870"/>
      <c r="E35" s="1"/>
      <c r="F35" s="809"/>
      <c r="G35" s="59"/>
      <c r="H35" s="225"/>
    </row>
    <row r="36" spans="1:8">
      <c r="A36" s="199"/>
      <c r="B36" s="1" t="s">
        <v>12</v>
      </c>
      <c r="C36" s="869" t="s">
        <v>13</v>
      </c>
      <c r="D36" s="869"/>
      <c r="E36" s="99"/>
      <c r="F36" s="810" t="s">
        <v>14</v>
      </c>
      <c r="G36" s="99"/>
      <c r="H36" s="226"/>
    </row>
    <row r="37" spans="1:8">
      <c r="A37" s="199"/>
      <c r="B37" s="1"/>
      <c r="C37" s="59"/>
      <c r="D37" s="1"/>
      <c r="E37" s="1"/>
      <c r="F37" s="1"/>
      <c r="G37" s="1"/>
      <c r="H37" s="223"/>
    </row>
    <row r="38" spans="1:8">
      <c r="A38" s="199"/>
      <c r="B38" s="1" t="s">
        <v>20</v>
      </c>
      <c r="C38" s="870"/>
      <c r="D38" s="870"/>
      <c r="E38" s="1"/>
      <c r="F38" s="809"/>
      <c r="G38" s="59"/>
      <c r="H38" s="225"/>
    </row>
    <row r="39" spans="1:8">
      <c r="A39" s="199"/>
      <c r="B39" s="1"/>
      <c r="C39" s="869" t="s">
        <v>13</v>
      </c>
      <c r="D39" s="869"/>
      <c r="E39" s="99"/>
      <c r="F39" s="810" t="s">
        <v>14</v>
      </c>
      <c r="G39" s="99"/>
      <c r="H39" s="226"/>
    </row>
    <row r="40" spans="1:8">
      <c r="A40" s="199"/>
      <c r="B40" s="1"/>
      <c r="C40" s="59"/>
      <c r="D40" s="1"/>
      <c r="E40" s="1"/>
      <c r="F40" s="1"/>
      <c r="G40" s="59"/>
      <c r="H40" s="225"/>
    </row>
    <row r="41" spans="1:8">
      <c r="A41" s="199"/>
      <c r="B41" s="1" t="s">
        <v>15</v>
      </c>
      <c r="C41" s="1"/>
      <c r="D41" s="1"/>
      <c r="E41" s="1"/>
      <c r="F41" s="809"/>
      <c r="G41" s="59"/>
      <c r="H41" s="225"/>
    </row>
    <row r="42" spans="1:8" ht="13.5" thickBot="1">
      <c r="A42" s="204"/>
      <c r="B42" s="205"/>
      <c r="C42" s="206"/>
      <c r="D42" s="205"/>
      <c r="E42" s="205"/>
      <c r="F42" s="205"/>
      <c r="G42" s="206"/>
      <c r="H42" s="608"/>
    </row>
  </sheetData>
  <mergeCells count="18">
    <mergeCell ref="C39:D39"/>
    <mergeCell ref="G11:H11"/>
    <mergeCell ref="C35:D35"/>
    <mergeCell ref="C36:D36"/>
    <mergeCell ref="C38:D38"/>
    <mergeCell ref="F11:F12"/>
    <mergeCell ref="C9:F9"/>
    <mergeCell ref="A11:A12"/>
    <mergeCell ref="B11:B12"/>
    <mergeCell ref="C11:C12"/>
    <mergeCell ref="D11:D12"/>
    <mergeCell ref="E11:E12"/>
    <mergeCell ref="C8:F8"/>
    <mergeCell ref="A2:H2"/>
    <mergeCell ref="A3:F3"/>
    <mergeCell ref="C5:F5"/>
    <mergeCell ref="C6:F6"/>
    <mergeCell ref="C7:F7"/>
  </mergeCells>
  <printOptions horizontalCentered="1"/>
  <pageMargins left="0.78740157480314965" right="0.31496062992125984"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3"/>
  <sheetViews>
    <sheetView view="pageBreakPreview" zoomScaleNormal="100" zoomScaleSheetLayoutView="100" workbookViewId="0">
      <selection activeCell="H23" sqref="H23"/>
    </sheetView>
  </sheetViews>
  <sheetFormatPr defaultColWidth="9.140625" defaultRowHeight="12.75"/>
  <cols>
    <col min="1" max="1" width="4.28515625" style="10" customWidth="1"/>
    <col min="2" max="2" width="27.7109375" style="10" customWidth="1"/>
    <col min="3" max="3" width="8.85546875" style="10" customWidth="1"/>
    <col min="4" max="5" width="12.7109375" style="13" customWidth="1"/>
    <col min="6" max="6" width="12.140625" style="13" customWidth="1"/>
    <col min="7" max="7" width="11.5703125" style="13" customWidth="1"/>
    <col min="8" max="9" width="12.5703125" style="10" customWidth="1"/>
    <col min="10" max="16384" width="9.140625" style="10"/>
  </cols>
  <sheetData>
    <row r="1" spans="1:9">
      <c r="D1" s="11"/>
      <c r="E1" s="10"/>
      <c r="F1" s="10"/>
      <c r="G1" s="10"/>
      <c r="I1" s="140" t="s">
        <v>288</v>
      </c>
    </row>
    <row r="2" spans="1:9" ht="16.5">
      <c r="A2" s="892" t="s">
        <v>477</v>
      </c>
      <c r="B2" s="893"/>
      <c r="C2" s="893"/>
      <c r="D2" s="893"/>
      <c r="E2" s="893"/>
      <c r="F2" s="893"/>
      <c r="G2" s="893"/>
      <c r="H2" s="893"/>
      <c r="I2" s="894"/>
    </row>
    <row r="3" spans="1:9" s="61" customFormat="1" ht="10.5">
      <c r="A3" s="895"/>
      <c r="B3" s="895"/>
      <c r="C3" s="895"/>
      <c r="D3" s="895"/>
      <c r="E3" s="895"/>
      <c r="F3" s="895"/>
      <c r="G3" s="895"/>
      <c r="H3" s="895"/>
      <c r="I3" s="896"/>
    </row>
    <row r="4" spans="1:9" ht="13.5" customHeight="1">
      <c r="D4" s="11"/>
      <c r="E4" s="10"/>
      <c r="F4" s="10"/>
      <c r="G4" s="10"/>
      <c r="H4" s="149" t="s">
        <v>2</v>
      </c>
    </row>
    <row r="5" spans="1:9" ht="15" customHeight="1">
      <c r="B5" s="132" t="s">
        <v>18</v>
      </c>
      <c r="C5" s="897"/>
      <c r="D5" s="897"/>
      <c r="E5" s="897"/>
      <c r="F5" s="897"/>
      <c r="G5" s="897"/>
      <c r="H5" s="152"/>
    </row>
    <row r="6" spans="1:9" ht="15" customHeight="1">
      <c r="B6" s="132" t="s">
        <v>110</v>
      </c>
      <c r="C6" s="891"/>
      <c r="D6" s="891"/>
      <c r="E6" s="891"/>
      <c r="F6" s="891"/>
      <c r="G6" s="891"/>
      <c r="H6" s="155"/>
    </row>
    <row r="7" spans="1:9" ht="15" customHeight="1">
      <c r="B7" s="133" t="s">
        <v>111</v>
      </c>
      <c r="C7" s="891"/>
      <c r="D7" s="891"/>
      <c r="E7" s="891"/>
      <c r="F7" s="891"/>
      <c r="G7" s="891"/>
      <c r="H7" s="155"/>
    </row>
    <row r="8" spans="1:9" ht="15" customHeight="1">
      <c r="B8" s="132" t="s">
        <v>21</v>
      </c>
      <c r="C8" s="891"/>
      <c r="D8" s="891"/>
      <c r="E8" s="891"/>
      <c r="F8" s="891"/>
      <c r="G8" s="891"/>
      <c r="H8" s="155"/>
    </row>
    <row r="9" spans="1:9" ht="15" customHeight="1">
      <c r="B9" s="5" t="s">
        <v>112</v>
      </c>
      <c r="C9" s="891"/>
      <c r="D9" s="891"/>
      <c r="E9" s="891"/>
      <c r="F9" s="891"/>
      <c r="G9" s="891"/>
      <c r="H9" s="155"/>
    </row>
    <row r="10" spans="1:9">
      <c r="D10" s="10"/>
      <c r="E10" s="10"/>
      <c r="F10" s="10"/>
      <c r="G10" s="10"/>
    </row>
    <row r="11" spans="1:9">
      <c r="B11" s="12" t="s">
        <v>42</v>
      </c>
      <c r="C11" s="876"/>
      <c r="D11" s="876"/>
      <c r="E11" s="876"/>
      <c r="F11" s="10"/>
      <c r="G11" s="14"/>
      <c r="H11" s="816"/>
      <c r="I11" s="14"/>
    </row>
    <row r="12" spans="1:9" s="61" customFormat="1" ht="10.5">
      <c r="C12" s="898" t="s">
        <v>41</v>
      </c>
      <c r="D12" s="898"/>
      <c r="E12" s="898"/>
      <c r="H12" s="60" t="s">
        <v>142</v>
      </c>
    </row>
    <row r="13" spans="1:9" ht="13.5" thickBot="1">
      <c r="D13" s="10"/>
      <c r="E13" s="10"/>
      <c r="F13" s="10"/>
      <c r="G13" s="10"/>
      <c r="I13" s="17"/>
    </row>
    <row r="14" spans="1:9" ht="41.25" customHeight="1">
      <c r="A14" s="899" t="s">
        <v>3</v>
      </c>
      <c r="B14" s="900" t="s">
        <v>4</v>
      </c>
      <c r="C14" s="901" t="s">
        <v>5</v>
      </c>
      <c r="D14" s="902" t="s">
        <v>340</v>
      </c>
      <c r="E14" s="903"/>
      <c r="F14" s="886" t="s">
        <v>341</v>
      </c>
      <c r="G14" s="886" t="s">
        <v>342</v>
      </c>
      <c r="H14" s="889" t="s">
        <v>16</v>
      </c>
      <c r="I14" s="890"/>
    </row>
    <row r="15" spans="1:9" ht="52.5" customHeight="1">
      <c r="A15" s="1063"/>
      <c r="B15" s="1057"/>
      <c r="C15" s="1058"/>
      <c r="D15" s="1059" t="s">
        <v>193</v>
      </c>
      <c r="E15" s="1060" t="s">
        <v>6</v>
      </c>
      <c r="F15" s="1061"/>
      <c r="G15" s="1048"/>
      <c r="H15" s="1053" t="s">
        <v>333</v>
      </c>
      <c r="I15" s="1056" t="s">
        <v>334</v>
      </c>
    </row>
    <row r="16" spans="1:9" s="11" customFormat="1" ht="30.75" customHeight="1">
      <c r="A16" s="177" t="s">
        <v>7</v>
      </c>
      <c r="B16" s="1062" t="s">
        <v>289</v>
      </c>
      <c r="C16" s="68" t="s">
        <v>123</v>
      </c>
      <c r="D16" s="27"/>
      <c r="E16" s="27"/>
      <c r="F16" s="27"/>
      <c r="G16" s="27"/>
      <c r="H16" s="27"/>
      <c r="I16" s="28"/>
    </row>
    <row r="17" spans="1:9" s="11" customFormat="1" ht="27.75" customHeight="1">
      <c r="A17" s="177" t="s">
        <v>9</v>
      </c>
      <c r="B17" s="713" t="s">
        <v>272</v>
      </c>
      <c r="C17" s="68" t="s">
        <v>123</v>
      </c>
      <c r="D17" s="27"/>
      <c r="E17" s="27"/>
      <c r="F17" s="27"/>
      <c r="G17" s="27"/>
      <c r="H17" s="27"/>
      <c r="I17" s="28"/>
    </row>
    <row r="18" spans="1:9" s="11" customFormat="1" ht="27.75" customHeight="1">
      <c r="A18" s="177" t="s">
        <v>10</v>
      </c>
      <c r="B18" s="713" t="s">
        <v>290</v>
      </c>
      <c r="C18" s="68" t="s">
        <v>123</v>
      </c>
      <c r="D18" s="27"/>
      <c r="E18" s="27"/>
      <c r="F18" s="27"/>
      <c r="G18" s="27"/>
      <c r="H18" s="27"/>
      <c r="I18" s="28"/>
    </row>
    <row r="19" spans="1:9" s="11" customFormat="1" ht="34.15" customHeight="1">
      <c r="A19" s="177" t="s">
        <v>133</v>
      </c>
      <c r="B19" s="713" t="s">
        <v>479</v>
      </c>
      <c r="C19" s="68" t="s">
        <v>123</v>
      </c>
      <c r="D19" s="27"/>
      <c r="E19" s="27"/>
      <c r="F19" s="27"/>
      <c r="G19" s="27"/>
      <c r="H19" s="27"/>
      <c r="I19" s="28"/>
    </row>
    <row r="20" spans="1:9" s="11" customFormat="1" ht="47.25" customHeight="1">
      <c r="A20" s="177" t="s">
        <v>135</v>
      </c>
      <c r="B20" s="91" t="s">
        <v>291</v>
      </c>
      <c r="C20" s="68" t="s">
        <v>123</v>
      </c>
      <c r="D20" s="27"/>
      <c r="E20" s="27"/>
      <c r="F20" s="27"/>
      <c r="G20" s="27"/>
      <c r="H20" s="27"/>
      <c r="I20" s="28"/>
    </row>
    <row r="21" spans="1:9">
      <c r="A21" s="48"/>
      <c r="B21" s="16"/>
      <c r="C21" s="50"/>
      <c r="D21" s="51"/>
      <c r="E21" s="51"/>
      <c r="F21" s="51"/>
      <c r="G21" s="51"/>
      <c r="H21" s="16"/>
      <c r="I21" s="52"/>
    </row>
    <row r="22" spans="1:9">
      <c r="A22" s="48"/>
      <c r="B22" s="224" t="s">
        <v>478</v>
      </c>
      <c r="C22" s="50"/>
      <c r="D22" s="51"/>
      <c r="E22" s="51"/>
      <c r="F22" s="51"/>
      <c r="G22" s="51"/>
      <c r="H22" s="16"/>
      <c r="I22" s="52"/>
    </row>
    <row r="23" spans="1:9">
      <c r="A23" s="48"/>
      <c r="B23" s="224"/>
      <c r="C23" s="50"/>
      <c r="D23" s="51"/>
      <c r="E23" s="51"/>
      <c r="F23" s="51"/>
      <c r="G23" s="51"/>
      <c r="H23" s="16"/>
      <c r="I23" s="52"/>
    </row>
    <row r="24" spans="1:9">
      <c r="A24" s="48"/>
      <c r="B24" s="16"/>
      <c r="C24" s="50"/>
      <c r="D24" s="51"/>
      <c r="E24" s="51"/>
      <c r="F24" s="51"/>
      <c r="G24" s="51"/>
      <c r="H24" s="16"/>
      <c r="I24" s="52"/>
    </row>
    <row r="25" spans="1:9">
      <c r="A25" s="199"/>
      <c r="B25" s="815" t="s">
        <v>19</v>
      </c>
      <c r="C25" s="812"/>
      <c r="D25" s="1"/>
      <c r="E25" s="1"/>
      <c r="F25" s="1"/>
      <c r="G25" s="1"/>
      <c r="H25" s="1"/>
      <c r="I25" s="223"/>
    </row>
    <row r="26" spans="1:9">
      <c r="A26" s="199"/>
      <c r="B26" s="1" t="s">
        <v>11</v>
      </c>
      <c r="C26" s="870"/>
      <c r="D26" s="870"/>
      <c r="E26" s="1"/>
      <c r="F26" s="870"/>
      <c r="G26" s="870"/>
      <c r="H26" s="812"/>
      <c r="I26" s="225"/>
    </row>
    <row r="27" spans="1:9">
      <c r="A27" s="199"/>
      <c r="B27" s="1" t="s">
        <v>12</v>
      </c>
      <c r="C27" s="869" t="s">
        <v>13</v>
      </c>
      <c r="D27" s="869"/>
      <c r="E27" s="810"/>
      <c r="F27" s="869" t="s">
        <v>14</v>
      </c>
      <c r="G27" s="869"/>
      <c r="H27" s="810"/>
      <c r="I27" s="226"/>
    </row>
    <row r="28" spans="1:9">
      <c r="A28" s="199"/>
      <c r="B28" s="1"/>
      <c r="C28" s="812"/>
      <c r="D28" s="1"/>
      <c r="E28" s="1"/>
      <c r="F28" s="1"/>
      <c r="G28" s="1"/>
      <c r="H28" s="1"/>
      <c r="I28" s="223"/>
    </row>
    <row r="29" spans="1:9">
      <c r="A29" s="199"/>
      <c r="B29" s="1" t="s">
        <v>20</v>
      </c>
      <c r="C29" s="870"/>
      <c r="D29" s="870"/>
      <c r="E29" s="1"/>
      <c r="F29" s="870"/>
      <c r="G29" s="870"/>
      <c r="H29" s="812"/>
      <c r="I29" s="225"/>
    </row>
    <row r="30" spans="1:9">
      <c r="A30" s="199"/>
      <c r="B30" s="1"/>
      <c r="C30" s="869" t="s">
        <v>13</v>
      </c>
      <c r="D30" s="869"/>
      <c r="E30" s="810"/>
      <c r="F30" s="869" t="s">
        <v>14</v>
      </c>
      <c r="G30" s="869"/>
      <c r="H30" s="810"/>
      <c r="I30" s="226"/>
    </row>
    <row r="31" spans="1:9">
      <c r="A31" s="199"/>
      <c r="B31" s="1"/>
      <c r="C31" s="812"/>
      <c r="D31" s="1"/>
      <c r="E31" s="1"/>
      <c r="F31" s="1"/>
      <c r="G31" s="1"/>
      <c r="H31" s="812"/>
      <c r="I31" s="225"/>
    </row>
    <row r="32" spans="1:9">
      <c r="A32" s="199"/>
      <c r="B32" s="1" t="s">
        <v>15</v>
      </c>
      <c r="C32" s="1"/>
      <c r="D32" s="1"/>
      <c r="E32" s="1"/>
      <c r="F32" s="870"/>
      <c r="G32" s="870"/>
      <c r="H32" s="812"/>
      <c r="I32" s="225"/>
    </row>
    <row r="33" spans="1:9" ht="13.5" thickBot="1">
      <c r="A33" s="42"/>
      <c r="B33" s="43"/>
      <c r="C33" s="43"/>
      <c r="D33" s="44"/>
      <c r="E33" s="44"/>
      <c r="F33" s="44"/>
      <c r="G33" s="44"/>
      <c r="H33" s="43"/>
      <c r="I33" s="45"/>
    </row>
  </sheetData>
  <mergeCells count="25">
    <mergeCell ref="C30:D30"/>
    <mergeCell ref="F30:G30"/>
    <mergeCell ref="F32:G32"/>
    <mergeCell ref="H14:I14"/>
    <mergeCell ref="C26:D26"/>
    <mergeCell ref="F26:G26"/>
    <mergeCell ref="C27:D27"/>
    <mergeCell ref="F27:G27"/>
    <mergeCell ref="C29:D29"/>
    <mergeCell ref="F29:G29"/>
    <mergeCell ref="C9:G9"/>
    <mergeCell ref="C11:E11"/>
    <mergeCell ref="C12:E12"/>
    <mergeCell ref="A14:A15"/>
    <mergeCell ref="B14:B15"/>
    <mergeCell ref="C14:C15"/>
    <mergeCell ref="D14:E14"/>
    <mergeCell ref="F14:F15"/>
    <mergeCell ref="G14:G15"/>
    <mergeCell ref="C8:G8"/>
    <mergeCell ref="A2:I2"/>
    <mergeCell ref="A3:I3"/>
    <mergeCell ref="C5:G5"/>
    <mergeCell ref="C6:G6"/>
    <mergeCell ref="C7:G7"/>
  </mergeCells>
  <printOptions horizontalCentered="1"/>
  <pageMargins left="0.78740157480314965" right="0.11811023622047245" top="0.35433070866141736" bottom="0.35433070866141736"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68"/>
  <sheetViews>
    <sheetView view="pageBreakPreview" zoomScaleNormal="100" zoomScaleSheetLayoutView="100" workbookViewId="0">
      <selection activeCell="F14" sqref="F14:F15"/>
    </sheetView>
  </sheetViews>
  <sheetFormatPr defaultColWidth="8.85546875" defaultRowHeight="12.75"/>
  <cols>
    <col min="1" max="1" width="4.140625" style="138" customWidth="1"/>
    <col min="2" max="2" width="31" style="137" customWidth="1"/>
    <col min="3" max="3" width="7.28515625" style="138" customWidth="1"/>
    <col min="4" max="4" width="12" style="137" customWidth="1"/>
    <col min="5" max="5" width="11.7109375" style="137" customWidth="1"/>
    <col min="6" max="6" width="12.85546875" style="137" customWidth="1"/>
    <col min="7" max="8" width="12.28515625" style="137" customWidth="1"/>
    <col min="9" max="16384" width="8.85546875" style="137"/>
  </cols>
  <sheetData>
    <row r="1" spans="1:11">
      <c r="G1" s="139"/>
      <c r="H1" s="140" t="s">
        <v>141</v>
      </c>
    </row>
    <row r="2" spans="1:11" ht="28.5" customHeight="1">
      <c r="A2" s="882" t="s">
        <v>482</v>
      </c>
      <c r="B2" s="882"/>
      <c r="C2" s="882"/>
      <c r="D2" s="882"/>
      <c r="E2" s="882"/>
      <c r="F2" s="882"/>
      <c r="G2" s="882"/>
      <c r="H2" s="882"/>
      <c r="I2" s="141"/>
      <c r="J2" s="141"/>
    </row>
    <row r="3" spans="1:11" s="144" customFormat="1" ht="10.9" customHeight="1">
      <c r="A3" s="883"/>
      <c r="B3" s="883"/>
      <c r="C3" s="883"/>
      <c r="D3" s="883"/>
      <c r="E3" s="883"/>
      <c r="F3" s="883"/>
      <c r="G3" s="142"/>
      <c r="H3" s="142"/>
      <c r="I3" s="143"/>
      <c r="J3" s="143"/>
    </row>
    <row r="4" spans="1:11" s="145" customFormat="1">
      <c r="A4" s="146"/>
      <c r="C4" s="146"/>
      <c r="D4" s="147"/>
      <c r="E4" s="148"/>
      <c r="G4" s="149" t="s">
        <v>2</v>
      </c>
      <c r="H4" s="150"/>
      <c r="I4" s="148"/>
      <c r="J4" s="148"/>
      <c r="K4" s="148"/>
    </row>
    <row r="5" spans="1:11" s="151" customFormat="1" ht="15.6" customHeight="1">
      <c r="A5" s="207"/>
      <c r="B5" s="132" t="s">
        <v>18</v>
      </c>
      <c r="C5" s="884"/>
      <c r="D5" s="884"/>
      <c r="E5" s="884"/>
      <c r="F5" s="884"/>
      <c r="G5" s="152"/>
      <c r="H5" s="153"/>
      <c r="I5" s="154"/>
      <c r="J5" s="154"/>
      <c r="K5" s="154"/>
    </row>
    <row r="6" spans="1:11" s="151" customFormat="1">
      <c r="A6" s="207"/>
      <c r="B6" s="132" t="s">
        <v>110</v>
      </c>
      <c r="C6" s="881"/>
      <c r="D6" s="881"/>
      <c r="E6" s="881"/>
      <c r="F6" s="881"/>
      <c r="G6" s="155"/>
      <c r="H6" s="154"/>
      <c r="I6" s="154"/>
      <c r="J6" s="154"/>
      <c r="K6" s="154"/>
    </row>
    <row r="7" spans="1:11" s="151" customFormat="1">
      <c r="A7" s="207"/>
      <c r="B7" s="133" t="s">
        <v>111</v>
      </c>
      <c r="C7" s="881"/>
      <c r="D7" s="881"/>
      <c r="E7" s="881"/>
      <c r="F7" s="881"/>
      <c r="G7" s="155"/>
      <c r="H7" s="154"/>
      <c r="I7" s="154"/>
      <c r="J7" s="154"/>
      <c r="K7" s="154"/>
    </row>
    <row r="8" spans="1:11" s="151" customFormat="1">
      <c r="A8" s="207"/>
      <c r="B8" s="132" t="s">
        <v>21</v>
      </c>
      <c r="C8" s="881"/>
      <c r="D8" s="881"/>
      <c r="E8" s="881"/>
      <c r="F8" s="881"/>
      <c r="G8" s="155"/>
      <c r="H8" s="154"/>
      <c r="I8" s="154"/>
      <c r="J8" s="154"/>
      <c r="K8" s="154"/>
    </row>
    <row r="9" spans="1:11" s="151" customFormat="1">
      <c r="A9" s="207"/>
      <c r="B9" s="5" t="s">
        <v>112</v>
      </c>
      <c r="C9" s="881"/>
      <c r="D9" s="881"/>
      <c r="E9" s="881"/>
      <c r="F9" s="881"/>
      <c r="G9" s="155"/>
      <c r="H9" s="154"/>
      <c r="I9" s="154"/>
      <c r="J9" s="154"/>
      <c r="K9" s="154"/>
    </row>
    <row r="10" spans="1:11" s="151" customFormat="1">
      <c r="A10" s="207"/>
      <c r="B10" s="5"/>
      <c r="C10" s="208"/>
      <c r="D10" s="208"/>
      <c r="E10" s="208"/>
      <c r="F10" s="208"/>
      <c r="G10" s="154"/>
      <c r="H10" s="154"/>
      <c r="I10" s="154"/>
      <c r="J10" s="154"/>
      <c r="K10" s="154"/>
    </row>
    <row r="11" spans="1:11" s="10" customFormat="1">
      <c r="A11" s="13"/>
      <c r="B11" s="12" t="s">
        <v>42</v>
      </c>
      <c r="C11" s="876"/>
      <c r="D11" s="876"/>
      <c r="E11" s="876"/>
      <c r="G11" s="209"/>
    </row>
    <row r="12" spans="1:11" s="61" customFormat="1" ht="10.5">
      <c r="A12" s="60"/>
      <c r="C12" s="898" t="s">
        <v>41</v>
      </c>
      <c r="D12" s="898"/>
      <c r="E12" s="898"/>
      <c r="G12" s="60" t="s">
        <v>142</v>
      </c>
    </row>
    <row r="13" spans="1:11" s="61" customFormat="1" ht="11.25" thickBot="1">
      <c r="A13" s="60"/>
      <c r="C13" s="50"/>
      <c r="D13" s="50"/>
      <c r="E13" s="50"/>
      <c r="G13" s="60"/>
    </row>
    <row r="14" spans="1:11" s="156" customFormat="1" ht="13.5" thickBot="1">
      <c r="A14" s="905" t="s">
        <v>3</v>
      </c>
      <c r="B14" s="907" t="s">
        <v>4</v>
      </c>
      <c r="C14" s="905" t="s">
        <v>5</v>
      </c>
      <c r="D14" s="907" t="s">
        <v>335</v>
      </c>
      <c r="E14" s="907" t="s">
        <v>336</v>
      </c>
      <c r="F14" s="907" t="s">
        <v>337</v>
      </c>
      <c r="G14" s="913" t="s">
        <v>16</v>
      </c>
      <c r="H14" s="914"/>
    </row>
    <row r="15" spans="1:11" s="156" customFormat="1" ht="54.6" customHeight="1" thickBot="1">
      <c r="A15" s="906"/>
      <c r="B15" s="908"/>
      <c r="C15" s="909"/>
      <c r="D15" s="910"/>
      <c r="E15" s="911"/>
      <c r="F15" s="912"/>
      <c r="G15" s="210" t="s">
        <v>338</v>
      </c>
      <c r="H15" s="210" t="s">
        <v>339</v>
      </c>
    </row>
    <row r="16" spans="1:11" s="213" customFormat="1" ht="19.5" customHeight="1">
      <c r="A16" s="117" t="s">
        <v>7</v>
      </c>
      <c r="B16" s="211" t="s">
        <v>143</v>
      </c>
      <c r="C16" s="212" t="s">
        <v>123</v>
      </c>
      <c r="D16" s="117"/>
      <c r="E16" s="117"/>
      <c r="F16" s="69"/>
      <c r="G16" s="117"/>
      <c r="H16" s="117"/>
    </row>
    <row r="17" spans="1:8" s="216" customFormat="1" ht="10.5">
      <c r="A17" s="214"/>
      <c r="B17" s="215" t="s">
        <v>1</v>
      </c>
      <c r="C17" s="214"/>
      <c r="D17" s="214"/>
      <c r="E17" s="214"/>
      <c r="F17" s="183"/>
      <c r="G17" s="214"/>
      <c r="H17" s="214"/>
    </row>
    <row r="18" spans="1:8" s="219" customFormat="1">
      <c r="A18" s="217"/>
      <c r="B18" s="218" t="s">
        <v>144</v>
      </c>
      <c r="C18" s="214" t="s">
        <v>123</v>
      </c>
      <c r="D18" s="217"/>
      <c r="E18" s="217"/>
      <c r="F18" s="164"/>
      <c r="G18" s="217"/>
      <c r="H18" s="217"/>
    </row>
    <row r="19" spans="1:8" s="219" customFormat="1">
      <c r="A19" s="217"/>
      <c r="B19" s="218" t="s">
        <v>145</v>
      </c>
      <c r="C19" s="214" t="s">
        <v>123</v>
      </c>
      <c r="D19" s="217"/>
      <c r="E19" s="217"/>
      <c r="F19" s="164"/>
      <c r="G19" s="217"/>
      <c r="H19" s="217"/>
    </row>
    <row r="20" spans="1:8" s="219" customFormat="1">
      <c r="A20" s="217"/>
      <c r="B20" s="218" t="s">
        <v>146</v>
      </c>
      <c r="C20" s="214" t="s">
        <v>123</v>
      </c>
      <c r="D20" s="217"/>
      <c r="E20" s="217"/>
      <c r="F20" s="164"/>
      <c r="G20" s="217"/>
      <c r="H20" s="217"/>
    </row>
    <row r="21" spans="1:8" s="219" customFormat="1">
      <c r="A21" s="217"/>
      <c r="B21" s="218" t="s">
        <v>147</v>
      </c>
      <c r="C21" s="214" t="s">
        <v>123</v>
      </c>
      <c r="D21" s="217"/>
      <c r="E21" s="217"/>
      <c r="F21" s="164"/>
      <c r="G21" s="217"/>
      <c r="H21" s="217"/>
    </row>
    <row r="22" spans="1:8" s="219" customFormat="1">
      <c r="A22" s="217"/>
      <c r="B22" s="218" t="s">
        <v>148</v>
      </c>
      <c r="C22" s="214" t="s">
        <v>123</v>
      </c>
      <c r="D22" s="217"/>
      <c r="E22" s="217"/>
      <c r="F22" s="164"/>
      <c r="G22" s="217"/>
      <c r="H22" s="217"/>
    </row>
    <row r="23" spans="1:8" s="219" customFormat="1">
      <c r="A23" s="217"/>
      <c r="B23" s="218" t="s">
        <v>149</v>
      </c>
      <c r="C23" s="214" t="s">
        <v>123</v>
      </c>
      <c r="D23" s="217"/>
      <c r="E23" s="217"/>
      <c r="F23" s="164"/>
      <c r="G23" s="217"/>
      <c r="H23" s="217"/>
    </row>
    <row r="24" spans="1:8" s="219" customFormat="1">
      <c r="A24" s="217"/>
      <c r="B24" s="218" t="s">
        <v>150</v>
      </c>
      <c r="C24" s="214" t="s">
        <v>123</v>
      </c>
      <c r="D24" s="217"/>
      <c r="E24" s="217"/>
      <c r="F24" s="164"/>
      <c r="G24" s="217"/>
      <c r="H24" s="217"/>
    </row>
    <row r="25" spans="1:8" s="219" customFormat="1">
      <c r="A25" s="217"/>
      <c r="B25" s="218" t="s">
        <v>151</v>
      </c>
      <c r="C25" s="214" t="s">
        <v>123</v>
      </c>
      <c r="D25" s="217"/>
      <c r="E25" s="217"/>
      <c r="F25" s="164"/>
      <c r="G25" s="217"/>
      <c r="H25" s="217"/>
    </row>
    <row r="26" spans="1:8" s="219" customFormat="1">
      <c r="A26" s="217"/>
      <c r="B26" s="218" t="s">
        <v>152</v>
      </c>
      <c r="C26" s="214" t="s">
        <v>123</v>
      </c>
      <c r="D26" s="217"/>
      <c r="E26" s="217"/>
      <c r="F26" s="164"/>
      <c r="G26" s="217"/>
      <c r="H26" s="217"/>
    </row>
    <row r="27" spans="1:8" s="219" customFormat="1">
      <c r="A27" s="217"/>
      <c r="B27" s="218" t="s">
        <v>153</v>
      </c>
      <c r="C27" s="214" t="s">
        <v>123</v>
      </c>
      <c r="D27" s="217"/>
      <c r="E27" s="217"/>
      <c r="F27" s="164"/>
      <c r="G27" s="217"/>
      <c r="H27" s="217"/>
    </row>
    <row r="28" spans="1:8" s="219" customFormat="1">
      <c r="A28" s="217"/>
      <c r="B28" s="218" t="s">
        <v>154</v>
      </c>
      <c r="C28" s="214" t="s">
        <v>123</v>
      </c>
      <c r="D28" s="217"/>
      <c r="E28" s="217"/>
      <c r="F28" s="164"/>
      <c r="G28" s="217"/>
      <c r="H28" s="217"/>
    </row>
    <row r="29" spans="1:8" s="219" customFormat="1" ht="13.5" thickBot="1">
      <c r="A29" s="220"/>
      <c r="B29" s="221" t="s">
        <v>155</v>
      </c>
      <c r="C29" s="222" t="s">
        <v>123</v>
      </c>
      <c r="D29" s="220"/>
      <c r="E29" s="220"/>
      <c r="F29" s="193"/>
      <c r="G29" s="220"/>
      <c r="H29" s="220"/>
    </row>
    <row r="30" spans="1:8" s="213" customFormat="1" ht="21.75" customHeight="1">
      <c r="A30" s="117" t="s">
        <v>9</v>
      </c>
      <c r="B30" s="211" t="s">
        <v>156</v>
      </c>
      <c r="C30" s="212" t="s">
        <v>123</v>
      </c>
      <c r="D30" s="117"/>
      <c r="E30" s="117"/>
      <c r="F30" s="69"/>
      <c r="G30" s="117"/>
      <c r="H30" s="117"/>
    </row>
    <row r="31" spans="1:8" s="216" customFormat="1" ht="10.5">
      <c r="A31" s="214"/>
      <c r="B31" s="215" t="s">
        <v>1</v>
      </c>
      <c r="C31" s="214"/>
      <c r="D31" s="214"/>
      <c r="E31" s="214"/>
      <c r="F31" s="183"/>
      <c r="G31" s="214"/>
      <c r="H31" s="214"/>
    </row>
    <row r="32" spans="1:8" s="219" customFormat="1">
      <c r="A32" s="217"/>
      <c r="B32" s="218" t="s">
        <v>144</v>
      </c>
      <c r="C32" s="214" t="s">
        <v>123</v>
      </c>
      <c r="D32" s="217"/>
      <c r="E32" s="217"/>
      <c r="F32" s="164"/>
      <c r="G32" s="217"/>
      <c r="H32" s="217"/>
    </row>
    <row r="33" spans="1:8" s="219" customFormat="1">
      <c r="A33" s="217"/>
      <c r="B33" s="218" t="s">
        <v>145</v>
      </c>
      <c r="C33" s="214" t="s">
        <v>123</v>
      </c>
      <c r="D33" s="217"/>
      <c r="E33" s="217"/>
      <c r="F33" s="164"/>
      <c r="G33" s="217"/>
      <c r="H33" s="217"/>
    </row>
    <row r="34" spans="1:8" s="219" customFormat="1">
      <c r="A34" s="217"/>
      <c r="B34" s="218" t="s">
        <v>146</v>
      </c>
      <c r="C34" s="214" t="s">
        <v>123</v>
      </c>
      <c r="D34" s="217"/>
      <c r="E34" s="217"/>
      <c r="F34" s="164"/>
      <c r="G34" s="217"/>
      <c r="H34" s="217"/>
    </row>
    <row r="35" spans="1:8" s="219" customFormat="1">
      <c r="A35" s="217"/>
      <c r="B35" s="218" t="s">
        <v>147</v>
      </c>
      <c r="C35" s="214" t="s">
        <v>123</v>
      </c>
      <c r="D35" s="217"/>
      <c r="E35" s="217"/>
      <c r="F35" s="164"/>
      <c r="G35" s="217"/>
      <c r="H35" s="217"/>
    </row>
    <row r="36" spans="1:8" s="219" customFormat="1">
      <c r="A36" s="217"/>
      <c r="B36" s="218" t="s">
        <v>148</v>
      </c>
      <c r="C36" s="214" t="s">
        <v>123</v>
      </c>
      <c r="D36" s="217"/>
      <c r="E36" s="217"/>
      <c r="F36" s="164"/>
      <c r="G36" s="217"/>
      <c r="H36" s="217"/>
    </row>
    <row r="37" spans="1:8" s="219" customFormat="1">
      <c r="A37" s="217"/>
      <c r="B37" s="218" t="s">
        <v>149</v>
      </c>
      <c r="C37" s="214" t="s">
        <v>123</v>
      </c>
      <c r="D37" s="217"/>
      <c r="E37" s="217"/>
      <c r="F37" s="164"/>
      <c r="G37" s="217"/>
      <c r="H37" s="217"/>
    </row>
    <row r="38" spans="1:8" s="219" customFormat="1">
      <c r="A38" s="217"/>
      <c r="B38" s="218" t="s">
        <v>150</v>
      </c>
      <c r="C38" s="214" t="s">
        <v>123</v>
      </c>
      <c r="D38" s="217"/>
      <c r="E38" s="217"/>
      <c r="F38" s="164"/>
      <c r="G38" s="217"/>
      <c r="H38" s="217"/>
    </row>
    <row r="39" spans="1:8" s="219" customFormat="1">
      <c r="A39" s="217"/>
      <c r="B39" s="218" t="s">
        <v>151</v>
      </c>
      <c r="C39" s="214" t="s">
        <v>123</v>
      </c>
      <c r="D39" s="217"/>
      <c r="E39" s="217"/>
      <c r="F39" s="164"/>
      <c r="G39" s="217"/>
      <c r="H39" s="217"/>
    </row>
    <row r="40" spans="1:8" s="219" customFormat="1">
      <c r="A40" s="217"/>
      <c r="B40" s="218" t="s">
        <v>152</v>
      </c>
      <c r="C40" s="214" t="s">
        <v>123</v>
      </c>
      <c r="D40" s="217"/>
      <c r="E40" s="217"/>
      <c r="F40" s="164"/>
      <c r="G40" s="217"/>
      <c r="H40" s="217"/>
    </row>
    <row r="41" spans="1:8" s="219" customFormat="1">
      <c r="A41" s="217"/>
      <c r="B41" s="218" t="s">
        <v>153</v>
      </c>
      <c r="C41" s="214" t="s">
        <v>123</v>
      </c>
      <c r="D41" s="217"/>
      <c r="E41" s="217"/>
      <c r="F41" s="164"/>
      <c r="G41" s="217"/>
      <c r="H41" s="217"/>
    </row>
    <row r="42" spans="1:8" s="219" customFormat="1">
      <c r="A42" s="217"/>
      <c r="B42" s="218" t="s">
        <v>154</v>
      </c>
      <c r="C42" s="214" t="s">
        <v>123</v>
      </c>
      <c r="D42" s="217"/>
      <c r="E42" s="217"/>
      <c r="F42" s="164"/>
      <c r="G42" s="217"/>
      <c r="H42" s="217"/>
    </row>
    <row r="43" spans="1:8" s="219" customFormat="1" ht="13.5" thickBot="1">
      <c r="A43" s="220"/>
      <c r="B43" s="221" t="s">
        <v>155</v>
      </c>
      <c r="C43" s="222" t="s">
        <v>123</v>
      </c>
      <c r="D43" s="220"/>
      <c r="E43" s="220"/>
      <c r="F43" s="193"/>
      <c r="G43" s="220"/>
      <c r="H43" s="220"/>
    </row>
    <row r="44" spans="1:8" s="213" customFormat="1" ht="19.5" customHeight="1">
      <c r="A44" s="117" t="s">
        <v>10</v>
      </c>
      <c r="B44" s="211" t="s">
        <v>157</v>
      </c>
      <c r="C44" s="212" t="s">
        <v>123</v>
      </c>
      <c r="D44" s="117"/>
      <c r="E44" s="117"/>
      <c r="F44" s="69"/>
      <c r="G44" s="117"/>
      <c r="H44" s="117"/>
    </row>
    <row r="45" spans="1:8" s="216" customFormat="1" ht="10.5">
      <c r="A45" s="214"/>
      <c r="B45" s="215" t="s">
        <v>1</v>
      </c>
      <c r="C45" s="214"/>
      <c r="D45" s="214"/>
      <c r="E45" s="214"/>
      <c r="F45" s="183"/>
      <c r="G45" s="214"/>
      <c r="H45" s="214"/>
    </row>
    <row r="46" spans="1:8" s="219" customFormat="1">
      <c r="A46" s="217"/>
      <c r="B46" s="218" t="s">
        <v>144</v>
      </c>
      <c r="C46" s="214" t="s">
        <v>123</v>
      </c>
      <c r="D46" s="217"/>
      <c r="E46" s="217"/>
      <c r="F46" s="164"/>
      <c r="G46" s="217"/>
      <c r="H46" s="217"/>
    </row>
    <row r="47" spans="1:8" s="219" customFormat="1">
      <c r="A47" s="217"/>
      <c r="B47" s="218" t="s">
        <v>145</v>
      </c>
      <c r="C47" s="214" t="s">
        <v>123</v>
      </c>
      <c r="D47" s="217"/>
      <c r="E47" s="217"/>
      <c r="F47" s="164"/>
      <c r="G47" s="217"/>
      <c r="H47" s="217"/>
    </row>
    <row r="48" spans="1:8" s="219" customFormat="1">
      <c r="A48" s="217"/>
      <c r="B48" s="218" t="s">
        <v>146</v>
      </c>
      <c r="C48" s="214" t="s">
        <v>123</v>
      </c>
      <c r="D48" s="217"/>
      <c r="E48" s="217"/>
      <c r="F48" s="164"/>
      <c r="G48" s="217"/>
      <c r="H48" s="217"/>
    </row>
    <row r="49" spans="1:8" s="219" customFormat="1">
      <c r="A49" s="217"/>
      <c r="B49" s="218" t="s">
        <v>147</v>
      </c>
      <c r="C49" s="214" t="s">
        <v>123</v>
      </c>
      <c r="D49" s="217"/>
      <c r="E49" s="217"/>
      <c r="F49" s="164"/>
      <c r="G49" s="217"/>
      <c r="H49" s="217"/>
    </row>
    <row r="50" spans="1:8" s="219" customFormat="1">
      <c r="A50" s="217"/>
      <c r="B50" s="218" t="s">
        <v>148</v>
      </c>
      <c r="C50" s="214" t="s">
        <v>123</v>
      </c>
      <c r="D50" s="217"/>
      <c r="E50" s="217"/>
      <c r="F50" s="164"/>
      <c r="G50" s="217"/>
      <c r="H50" s="217"/>
    </row>
    <row r="51" spans="1:8" s="219" customFormat="1">
      <c r="A51" s="217"/>
      <c r="B51" s="218" t="s">
        <v>149</v>
      </c>
      <c r="C51" s="214" t="s">
        <v>123</v>
      </c>
      <c r="D51" s="217"/>
      <c r="E51" s="217"/>
      <c r="F51" s="164"/>
      <c r="G51" s="217"/>
      <c r="H51" s="217"/>
    </row>
    <row r="52" spans="1:8" s="219" customFormat="1">
      <c r="A52" s="217"/>
      <c r="B52" s="218" t="s">
        <v>150</v>
      </c>
      <c r="C52" s="214" t="s">
        <v>123</v>
      </c>
      <c r="D52" s="217"/>
      <c r="E52" s="217"/>
      <c r="F52" s="164"/>
      <c r="G52" s="217"/>
      <c r="H52" s="217"/>
    </row>
    <row r="53" spans="1:8" s="219" customFormat="1">
      <c r="A53" s="217"/>
      <c r="B53" s="218" t="s">
        <v>151</v>
      </c>
      <c r="C53" s="214" t="s">
        <v>123</v>
      </c>
      <c r="D53" s="217"/>
      <c r="E53" s="217"/>
      <c r="F53" s="164"/>
      <c r="G53" s="217"/>
      <c r="H53" s="217"/>
    </row>
    <row r="54" spans="1:8" s="219" customFormat="1">
      <c r="A54" s="217"/>
      <c r="B54" s="218" t="s">
        <v>152</v>
      </c>
      <c r="C54" s="214" t="s">
        <v>123</v>
      </c>
      <c r="D54" s="217"/>
      <c r="E54" s="217"/>
      <c r="F54" s="164"/>
      <c r="G54" s="217"/>
      <c r="H54" s="217"/>
    </row>
    <row r="55" spans="1:8" s="219" customFormat="1">
      <c r="A55" s="217"/>
      <c r="B55" s="218" t="s">
        <v>153</v>
      </c>
      <c r="C55" s="214" t="s">
        <v>123</v>
      </c>
      <c r="D55" s="217"/>
      <c r="E55" s="217"/>
      <c r="F55" s="164"/>
      <c r="G55" s="217"/>
      <c r="H55" s="217"/>
    </row>
    <row r="56" spans="1:8" s="219" customFormat="1">
      <c r="A56" s="217"/>
      <c r="B56" s="218" t="s">
        <v>154</v>
      </c>
      <c r="C56" s="214" t="s">
        <v>123</v>
      </c>
      <c r="D56" s="217"/>
      <c r="E56" s="217"/>
      <c r="F56" s="164"/>
      <c r="G56" s="217"/>
      <c r="H56" s="217"/>
    </row>
    <row r="57" spans="1:8" s="219" customFormat="1" ht="13.5" thickBot="1">
      <c r="A57" s="642"/>
      <c r="B57" s="651" t="s">
        <v>155</v>
      </c>
      <c r="C57" s="342" t="s">
        <v>123</v>
      </c>
      <c r="D57" s="642"/>
      <c r="E57" s="642"/>
      <c r="F57" s="640"/>
      <c r="G57" s="642"/>
      <c r="H57" s="642"/>
    </row>
    <row r="58" spans="1:8">
      <c r="A58" s="633"/>
      <c r="B58" s="652"/>
      <c r="C58" s="653"/>
      <c r="D58" s="653"/>
      <c r="E58" s="653"/>
      <c r="F58" s="653"/>
      <c r="G58" s="634"/>
      <c r="H58" s="635"/>
    </row>
    <row r="59" spans="1:8">
      <c r="A59" s="198"/>
      <c r="B59" s="224" t="s">
        <v>158</v>
      </c>
      <c r="C59" s="203"/>
      <c r="D59" s="203"/>
      <c r="E59" s="203"/>
      <c r="F59" s="203"/>
      <c r="G59" s="1"/>
      <c r="H59" s="223"/>
    </row>
    <row r="60" spans="1:8">
      <c r="A60" s="198"/>
      <c r="B60" s="202"/>
      <c r="C60" s="203"/>
      <c r="D60" s="203"/>
      <c r="E60" s="203"/>
      <c r="F60" s="203"/>
      <c r="G60" s="1"/>
      <c r="H60" s="223"/>
    </row>
    <row r="61" spans="1:8">
      <c r="A61" s="198"/>
      <c r="B61" s="334" t="s">
        <v>19</v>
      </c>
      <c r="C61" s="59"/>
      <c r="D61" s="1"/>
      <c r="E61" s="1"/>
      <c r="F61" s="1"/>
      <c r="G61" s="1"/>
      <c r="H61" s="223"/>
    </row>
    <row r="62" spans="1:8">
      <c r="A62" s="198"/>
      <c r="B62" s="1" t="s">
        <v>11</v>
      </c>
      <c r="C62" s="904"/>
      <c r="D62" s="904"/>
      <c r="E62" s="1"/>
      <c r="F62" s="59"/>
      <c r="G62" s="59"/>
      <c r="H62" s="225"/>
    </row>
    <row r="63" spans="1:8">
      <c r="A63" s="198"/>
      <c r="B63" s="1" t="s">
        <v>12</v>
      </c>
      <c r="C63" s="869" t="s">
        <v>13</v>
      </c>
      <c r="D63" s="869"/>
      <c r="E63" s="99"/>
      <c r="F63" s="99" t="s">
        <v>14</v>
      </c>
      <c r="G63" s="99"/>
      <c r="H63" s="226"/>
    </row>
    <row r="64" spans="1:8">
      <c r="A64" s="198"/>
      <c r="B64" s="1"/>
      <c r="C64" s="59"/>
      <c r="D64" s="1"/>
      <c r="E64" s="1"/>
      <c r="F64" s="1"/>
      <c r="G64" s="1"/>
      <c r="H64" s="223"/>
    </row>
    <row r="65" spans="1:8">
      <c r="A65" s="198"/>
      <c r="B65" s="1" t="s">
        <v>20</v>
      </c>
      <c r="C65" s="904"/>
      <c r="D65" s="904"/>
      <c r="E65" s="1"/>
      <c r="F65" s="59"/>
      <c r="G65" s="59"/>
      <c r="H65" s="225"/>
    </row>
    <row r="66" spans="1:8">
      <c r="A66" s="198"/>
      <c r="B66" s="1"/>
      <c r="C66" s="869" t="s">
        <v>13</v>
      </c>
      <c r="D66" s="869"/>
      <c r="E66" s="99"/>
      <c r="F66" s="99" t="s">
        <v>14</v>
      </c>
      <c r="G66" s="99"/>
      <c r="H66" s="226"/>
    </row>
    <row r="67" spans="1:8">
      <c r="A67" s="198"/>
      <c r="B67" s="1"/>
      <c r="C67" s="59"/>
      <c r="D67" s="1"/>
      <c r="E67" s="1"/>
      <c r="F67" s="1"/>
      <c r="G67" s="59"/>
      <c r="H67" s="225"/>
    </row>
    <row r="68" spans="1:8" ht="13.5" thickBot="1">
      <c r="A68" s="329"/>
      <c r="B68" s="205" t="s">
        <v>15</v>
      </c>
      <c r="C68" s="205"/>
      <c r="D68" s="205"/>
      <c r="E68" s="205"/>
      <c r="F68" s="206"/>
      <c r="G68" s="206"/>
      <c r="H68" s="608"/>
    </row>
  </sheetData>
  <mergeCells count="20">
    <mergeCell ref="C9:F9"/>
    <mergeCell ref="F14:F15"/>
    <mergeCell ref="G14:H14"/>
    <mergeCell ref="C62:D62"/>
    <mergeCell ref="C63:D63"/>
    <mergeCell ref="C65:D65"/>
    <mergeCell ref="C66:D66"/>
    <mergeCell ref="C11:E11"/>
    <mergeCell ref="C12:E12"/>
    <mergeCell ref="A14:A15"/>
    <mergeCell ref="B14:B15"/>
    <mergeCell ref="C14:C15"/>
    <mergeCell ref="D14:D15"/>
    <mergeCell ref="E14:E15"/>
    <mergeCell ref="C8:F8"/>
    <mergeCell ref="A2:H2"/>
    <mergeCell ref="A3:F3"/>
    <mergeCell ref="C5:F5"/>
    <mergeCell ref="C6:F6"/>
    <mergeCell ref="C7:F7"/>
  </mergeCells>
  <printOptions horizontalCentered="1"/>
  <pageMargins left="0.78740157480314965" right="0.31496062992125984" top="0.23622047244094491" bottom="0.15748031496062992"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82"/>
  <sheetViews>
    <sheetView view="pageBreakPreview" zoomScale="140" zoomScaleNormal="100" zoomScaleSheetLayoutView="140" workbookViewId="0">
      <selection activeCell="B75" sqref="B75"/>
    </sheetView>
  </sheetViews>
  <sheetFormatPr defaultColWidth="9.140625" defaultRowHeight="12.75"/>
  <cols>
    <col min="1" max="1" width="4.28515625" style="227" customWidth="1"/>
    <col min="2" max="2" width="39.85546875" style="227" customWidth="1"/>
    <col min="3" max="3" width="8.85546875" style="227" customWidth="1"/>
    <col min="4" max="6" width="9.85546875" style="328" customWidth="1"/>
    <col min="7" max="8" width="9.85546875" style="227" customWidth="1"/>
    <col min="9" max="16384" width="9.140625" style="227"/>
  </cols>
  <sheetData>
    <row r="1" spans="1:9">
      <c r="D1" s="227"/>
      <c r="E1" s="227"/>
      <c r="F1" s="227"/>
      <c r="I1" s="140" t="s">
        <v>159</v>
      </c>
    </row>
    <row r="2" spans="1:9" ht="33" customHeight="1">
      <c r="A2" s="918" t="s">
        <v>483</v>
      </c>
      <c r="B2" s="918"/>
      <c r="C2" s="918"/>
      <c r="D2" s="918"/>
      <c r="E2" s="918"/>
      <c r="F2" s="918"/>
      <c r="G2" s="918"/>
      <c r="H2" s="918"/>
      <c r="I2" s="918"/>
    </row>
    <row r="3" spans="1:9" ht="10.9" customHeight="1">
      <c r="A3" s="228"/>
      <c r="B3" s="228"/>
      <c r="C3" s="228"/>
      <c r="D3" s="228"/>
      <c r="E3" s="228"/>
      <c r="F3" s="228"/>
      <c r="G3" s="228"/>
      <c r="H3" s="228"/>
      <c r="I3" s="228"/>
    </row>
    <row r="4" spans="1:9" ht="13.5" customHeight="1">
      <c r="D4" s="227"/>
      <c r="E4" s="227"/>
      <c r="F4" s="227"/>
      <c r="I4" s="149" t="s">
        <v>2</v>
      </c>
    </row>
    <row r="5" spans="1:9" ht="15" customHeight="1">
      <c r="B5" s="132" t="s">
        <v>17</v>
      </c>
      <c r="C5" s="229"/>
      <c r="D5" s="229"/>
      <c r="E5" s="229"/>
      <c r="F5" s="229"/>
      <c r="I5" s="152">
        <v>281211</v>
      </c>
    </row>
    <row r="6" spans="1:9" ht="15" customHeight="1">
      <c r="B6" s="132" t="s">
        <v>18</v>
      </c>
      <c r="C6" s="229"/>
      <c r="D6" s="229"/>
      <c r="E6" s="229"/>
      <c r="F6" s="229"/>
      <c r="I6" s="155"/>
    </row>
    <row r="7" spans="1:9" ht="15" customHeight="1">
      <c r="B7" s="132" t="s">
        <v>110</v>
      </c>
      <c r="C7" s="229"/>
      <c r="D7" s="229"/>
      <c r="E7" s="229"/>
      <c r="F7" s="229"/>
      <c r="I7" s="155"/>
    </row>
    <row r="8" spans="1:9" ht="15.6" customHeight="1">
      <c r="B8" s="132" t="s">
        <v>111</v>
      </c>
      <c r="C8" s="229"/>
      <c r="D8" s="229"/>
      <c r="E8" s="229"/>
      <c r="F8" s="229"/>
      <c r="I8" s="155"/>
    </row>
    <row r="9" spans="1:9" ht="15.6" customHeight="1">
      <c r="B9" s="132" t="s">
        <v>21</v>
      </c>
      <c r="C9" s="229"/>
      <c r="D9" s="229"/>
      <c r="E9" s="229"/>
      <c r="F9" s="229"/>
      <c r="I9" s="155"/>
    </row>
    <row r="10" spans="1:9" ht="15.6" customHeight="1">
      <c r="B10" s="5" t="s">
        <v>112</v>
      </c>
      <c r="C10" s="229"/>
      <c r="D10" s="229"/>
      <c r="E10" s="229"/>
      <c r="F10" s="229"/>
      <c r="I10" s="152" t="s">
        <v>8</v>
      </c>
    </row>
    <row r="11" spans="1:9" ht="13.5" thickBot="1">
      <c r="D11" s="227"/>
      <c r="E11" s="227"/>
      <c r="F11" s="227"/>
      <c r="H11" s="230"/>
    </row>
    <row r="12" spans="1:9" ht="26.45" customHeight="1" thickBot="1">
      <c r="A12" s="919" t="s">
        <v>3</v>
      </c>
      <c r="B12" s="921" t="s">
        <v>4</v>
      </c>
      <c r="C12" s="919" t="s">
        <v>5</v>
      </c>
      <c r="D12" s="923" t="s">
        <v>331</v>
      </c>
      <c r="E12" s="923" t="s">
        <v>332</v>
      </c>
      <c r="F12" s="907" t="s">
        <v>337</v>
      </c>
      <c r="G12" s="926" t="s">
        <v>16</v>
      </c>
      <c r="H12" s="927"/>
      <c r="I12" s="928" t="s">
        <v>315</v>
      </c>
    </row>
    <row r="13" spans="1:9" ht="47.45" customHeight="1" thickBot="1">
      <c r="A13" s="920"/>
      <c r="B13" s="920"/>
      <c r="C13" s="922"/>
      <c r="D13" s="924"/>
      <c r="E13" s="925"/>
      <c r="F13" s="912"/>
      <c r="G13" s="231" t="s">
        <v>333</v>
      </c>
      <c r="H13" s="232" t="s">
        <v>334</v>
      </c>
      <c r="I13" s="929"/>
    </row>
    <row r="14" spans="1:9" ht="15" customHeight="1" thickBot="1">
      <c r="A14" s="930" t="s">
        <v>160</v>
      </c>
      <c r="B14" s="931"/>
      <c r="C14" s="931"/>
      <c r="D14" s="931"/>
      <c r="E14" s="931"/>
      <c r="F14" s="931"/>
      <c r="G14" s="931"/>
      <c r="H14" s="931"/>
      <c r="I14" s="932"/>
    </row>
    <row r="15" spans="1:9" s="240" customFormat="1">
      <c r="A15" s="233" t="s">
        <v>7</v>
      </c>
      <c r="B15" s="234" t="s">
        <v>143</v>
      </c>
      <c r="C15" s="235" t="s">
        <v>123</v>
      </c>
      <c r="D15" s="236"/>
      <c r="E15" s="236"/>
      <c r="F15" s="237"/>
      <c r="G15" s="238"/>
      <c r="H15" s="239"/>
      <c r="I15" s="238"/>
    </row>
    <row r="16" spans="1:9" s="247" customFormat="1" ht="10.5">
      <c r="A16" s="241"/>
      <c r="B16" s="242" t="s">
        <v>1</v>
      </c>
      <c r="C16" s="243"/>
      <c r="D16" s="244"/>
      <c r="E16" s="244"/>
      <c r="F16" s="244"/>
      <c r="G16" s="245"/>
      <c r="H16" s="246"/>
      <c r="I16" s="245"/>
    </row>
    <row r="17" spans="1:9" s="253" customFormat="1">
      <c r="A17" s="248"/>
      <c r="B17" s="249" t="s">
        <v>161</v>
      </c>
      <c r="C17" s="243" t="s">
        <v>123</v>
      </c>
      <c r="D17" s="250"/>
      <c r="E17" s="250"/>
      <c r="F17" s="244"/>
      <c r="G17" s="251"/>
      <c r="H17" s="252"/>
      <c r="I17" s="251"/>
    </row>
    <row r="18" spans="1:9" s="253" customFormat="1">
      <c r="A18" s="254"/>
      <c r="B18" s="255" t="s">
        <v>162</v>
      </c>
      <c r="C18" s="256" t="s">
        <v>123</v>
      </c>
      <c r="D18" s="257"/>
      <c r="E18" s="257"/>
      <c r="F18" s="258"/>
      <c r="G18" s="251"/>
      <c r="H18" s="252"/>
      <c r="I18" s="251"/>
    </row>
    <row r="19" spans="1:9" s="253" customFormat="1" ht="13.5" thickBot="1">
      <c r="A19" s="254"/>
      <c r="B19" s="255" t="s">
        <v>163</v>
      </c>
      <c r="C19" s="256" t="s">
        <v>123</v>
      </c>
      <c r="D19" s="257"/>
      <c r="E19" s="257"/>
      <c r="F19" s="258"/>
      <c r="G19" s="259"/>
      <c r="H19" s="260"/>
      <c r="I19" s="259"/>
    </row>
    <row r="20" spans="1:9" s="253" customFormat="1" ht="15" customHeight="1" thickBot="1">
      <c r="A20" s="915" t="s">
        <v>558</v>
      </c>
      <c r="B20" s="916"/>
      <c r="C20" s="916"/>
      <c r="D20" s="916"/>
      <c r="E20" s="916"/>
      <c r="F20" s="916"/>
      <c r="G20" s="916"/>
      <c r="H20" s="916"/>
      <c r="I20" s="917"/>
    </row>
    <row r="21" spans="1:9" s="240" customFormat="1">
      <c r="A21" s="233" t="s">
        <v>9</v>
      </c>
      <c r="B21" s="234" t="s">
        <v>164</v>
      </c>
      <c r="C21" s="235" t="s">
        <v>123</v>
      </c>
      <c r="D21" s="236"/>
      <c r="E21" s="236"/>
      <c r="F21" s="237"/>
      <c r="G21" s="238"/>
      <c r="H21" s="239"/>
      <c r="I21" s="238"/>
    </row>
    <row r="22" spans="1:9" s="247" customFormat="1" ht="10.5">
      <c r="A22" s="241"/>
      <c r="B22" s="242" t="s">
        <v>165</v>
      </c>
      <c r="C22" s="243"/>
      <c r="D22" s="244"/>
      <c r="E22" s="244"/>
      <c r="F22" s="244"/>
      <c r="G22" s="245"/>
      <c r="H22" s="246"/>
      <c r="I22" s="245"/>
    </row>
    <row r="23" spans="1:9" s="268" customFormat="1">
      <c r="A23" s="261"/>
      <c r="B23" s="262" t="s">
        <v>166</v>
      </c>
      <c r="C23" s="263" t="s">
        <v>123</v>
      </c>
      <c r="D23" s="264"/>
      <c r="E23" s="264"/>
      <c r="F23" s="265"/>
      <c r="G23" s="266"/>
      <c r="H23" s="267"/>
      <c r="I23" s="266"/>
    </row>
    <row r="24" spans="1:9" s="253" customFormat="1">
      <c r="A24" s="248"/>
      <c r="B24" s="249" t="s">
        <v>161</v>
      </c>
      <c r="C24" s="243" t="s">
        <v>123</v>
      </c>
      <c r="D24" s="250"/>
      <c r="E24" s="250"/>
      <c r="F24" s="244"/>
      <c r="G24" s="251"/>
      <c r="H24" s="252"/>
      <c r="I24" s="251"/>
    </row>
    <row r="25" spans="1:9" s="253" customFormat="1">
      <c r="A25" s="248"/>
      <c r="B25" s="255" t="s">
        <v>162</v>
      </c>
      <c r="C25" s="243" t="s">
        <v>123</v>
      </c>
      <c r="D25" s="250"/>
      <c r="E25" s="250"/>
      <c r="F25" s="244"/>
      <c r="G25" s="251"/>
      <c r="H25" s="252"/>
      <c r="I25" s="251"/>
    </row>
    <row r="26" spans="1:9" s="253" customFormat="1">
      <c r="A26" s="248"/>
      <c r="B26" s="255" t="s">
        <v>163</v>
      </c>
      <c r="C26" s="243" t="s">
        <v>123</v>
      </c>
      <c r="D26" s="250"/>
      <c r="E26" s="250"/>
      <c r="F26" s="244"/>
      <c r="G26" s="251"/>
      <c r="H26" s="252"/>
      <c r="I26" s="251"/>
    </row>
    <row r="27" spans="1:9" s="268" customFormat="1">
      <c r="A27" s="261"/>
      <c r="B27" s="262" t="s">
        <v>167</v>
      </c>
      <c r="C27" s="263" t="s">
        <v>123</v>
      </c>
      <c r="D27" s="264"/>
      <c r="E27" s="264"/>
      <c r="F27" s="265"/>
      <c r="G27" s="266"/>
      <c r="H27" s="267"/>
      <c r="I27" s="266"/>
    </row>
    <row r="28" spans="1:9" s="253" customFormat="1">
      <c r="A28" s="248"/>
      <c r="B28" s="255" t="s">
        <v>162</v>
      </c>
      <c r="C28" s="243" t="s">
        <v>123</v>
      </c>
      <c r="D28" s="250"/>
      <c r="E28" s="250"/>
      <c r="F28" s="244"/>
      <c r="G28" s="251"/>
      <c r="H28" s="252"/>
      <c r="I28" s="251"/>
    </row>
    <row r="29" spans="1:9" s="253" customFormat="1">
      <c r="A29" s="248"/>
      <c r="B29" s="255" t="s">
        <v>163</v>
      </c>
      <c r="C29" s="243" t="s">
        <v>123</v>
      </c>
      <c r="D29" s="250"/>
      <c r="E29" s="250"/>
      <c r="F29" s="244"/>
      <c r="G29" s="251"/>
      <c r="H29" s="252"/>
      <c r="I29" s="251"/>
    </row>
    <row r="30" spans="1:9" s="268" customFormat="1">
      <c r="A30" s="261"/>
      <c r="B30" s="262" t="s">
        <v>168</v>
      </c>
      <c r="C30" s="263" t="s">
        <v>123</v>
      </c>
      <c r="D30" s="269"/>
      <c r="E30" s="269"/>
      <c r="F30" s="270"/>
      <c r="G30" s="266"/>
      <c r="H30" s="267"/>
      <c r="I30" s="266"/>
    </row>
    <row r="31" spans="1:9" s="253" customFormat="1" ht="13.5" thickBot="1">
      <c r="A31" s="254"/>
      <c r="B31" s="255" t="s">
        <v>163</v>
      </c>
      <c r="C31" s="256" t="s">
        <v>123</v>
      </c>
      <c r="D31" s="271"/>
      <c r="E31" s="271"/>
      <c r="F31" s="272"/>
      <c r="G31" s="259"/>
      <c r="H31" s="260"/>
      <c r="I31" s="259"/>
    </row>
    <row r="32" spans="1:9" s="253" customFormat="1" ht="15" customHeight="1" thickBot="1">
      <c r="A32" s="915" t="s">
        <v>557</v>
      </c>
      <c r="B32" s="916"/>
      <c r="C32" s="916"/>
      <c r="D32" s="916"/>
      <c r="E32" s="916"/>
      <c r="F32" s="916"/>
      <c r="G32" s="916"/>
      <c r="H32" s="916"/>
      <c r="I32" s="917"/>
    </row>
    <row r="33" spans="1:9" s="240" customFormat="1" ht="13.5" thickBot="1">
      <c r="A33" s="233" t="s">
        <v>10</v>
      </c>
      <c r="B33" s="273" t="s">
        <v>164</v>
      </c>
      <c r="C33" s="274" t="s">
        <v>123</v>
      </c>
      <c r="D33" s="275"/>
      <c r="E33" s="275"/>
      <c r="F33" s="276"/>
      <c r="G33" s="277"/>
      <c r="H33" s="278"/>
      <c r="I33" s="277"/>
    </row>
    <row r="34" spans="1:9" s="279" customFormat="1" ht="15" customHeight="1" thickBot="1">
      <c r="A34" s="930" t="s">
        <v>169</v>
      </c>
      <c r="B34" s="931"/>
      <c r="C34" s="931"/>
      <c r="D34" s="931"/>
      <c r="E34" s="931"/>
      <c r="F34" s="931"/>
      <c r="G34" s="931"/>
      <c r="H34" s="931"/>
      <c r="I34" s="932"/>
    </row>
    <row r="35" spans="1:9" s="240" customFormat="1">
      <c r="A35" s="280" t="s">
        <v>133</v>
      </c>
      <c r="B35" s="234" t="s">
        <v>170</v>
      </c>
      <c r="C35" s="235" t="s">
        <v>123</v>
      </c>
      <c r="D35" s="236"/>
      <c r="E35" s="236"/>
      <c r="F35" s="237"/>
      <c r="G35" s="238"/>
      <c r="H35" s="239"/>
      <c r="I35" s="238"/>
    </row>
    <row r="36" spans="1:9" s="247" customFormat="1" ht="10.5">
      <c r="A36" s="241"/>
      <c r="B36" s="242" t="s">
        <v>1</v>
      </c>
      <c r="C36" s="243"/>
      <c r="D36" s="244"/>
      <c r="E36" s="244"/>
      <c r="F36" s="244"/>
      <c r="G36" s="245"/>
      <c r="H36" s="246"/>
      <c r="I36" s="245"/>
    </row>
    <row r="37" spans="1:9" s="253" customFormat="1">
      <c r="A37" s="248"/>
      <c r="B37" s="249" t="s">
        <v>161</v>
      </c>
      <c r="C37" s="243" t="s">
        <v>123</v>
      </c>
      <c r="D37" s="250"/>
      <c r="E37" s="250"/>
      <c r="F37" s="244"/>
      <c r="G37" s="251"/>
      <c r="H37" s="252"/>
      <c r="I37" s="251"/>
    </row>
    <row r="38" spans="1:9" s="253" customFormat="1">
      <c r="A38" s="254"/>
      <c r="B38" s="255" t="s">
        <v>162</v>
      </c>
      <c r="C38" s="256" t="s">
        <v>123</v>
      </c>
      <c r="D38" s="257"/>
      <c r="E38" s="257"/>
      <c r="F38" s="258"/>
      <c r="G38" s="251"/>
      <c r="H38" s="252"/>
      <c r="I38" s="251"/>
    </row>
    <row r="39" spans="1:9" s="253" customFormat="1" ht="13.5" thickBot="1">
      <c r="A39" s="254"/>
      <c r="B39" s="255" t="s">
        <v>163</v>
      </c>
      <c r="C39" s="256" t="s">
        <v>123</v>
      </c>
      <c r="D39" s="257"/>
      <c r="E39" s="257"/>
      <c r="F39" s="258"/>
      <c r="G39" s="259"/>
      <c r="H39" s="260"/>
      <c r="I39" s="259"/>
    </row>
    <row r="40" spans="1:9" s="253" customFormat="1" ht="15" customHeight="1" thickBot="1">
      <c r="A40" s="915" t="s">
        <v>558</v>
      </c>
      <c r="B40" s="916"/>
      <c r="C40" s="916"/>
      <c r="D40" s="916"/>
      <c r="E40" s="916"/>
      <c r="F40" s="916"/>
      <c r="G40" s="916"/>
      <c r="H40" s="916"/>
      <c r="I40" s="917"/>
    </row>
    <row r="41" spans="1:9" s="240" customFormat="1">
      <c r="A41" s="233" t="s">
        <v>135</v>
      </c>
      <c r="B41" s="234" t="s">
        <v>171</v>
      </c>
      <c r="C41" s="235" t="s">
        <v>123</v>
      </c>
      <c r="D41" s="236"/>
      <c r="E41" s="236"/>
      <c r="F41" s="237"/>
      <c r="G41" s="238"/>
      <c r="H41" s="239"/>
      <c r="I41" s="238"/>
    </row>
    <row r="42" spans="1:9" s="247" customFormat="1" ht="10.5">
      <c r="A42" s="241"/>
      <c r="B42" s="242" t="s">
        <v>165</v>
      </c>
      <c r="C42" s="243"/>
      <c r="D42" s="244"/>
      <c r="E42" s="244"/>
      <c r="F42" s="244"/>
      <c r="G42" s="245"/>
      <c r="H42" s="246"/>
      <c r="I42" s="245"/>
    </row>
    <row r="43" spans="1:9" s="253" customFormat="1">
      <c r="A43" s="248"/>
      <c r="B43" s="262" t="s">
        <v>172</v>
      </c>
      <c r="C43" s="243" t="s">
        <v>123</v>
      </c>
      <c r="D43" s="250"/>
      <c r="E43" s="250"/>
      <c r="F43" s="244"/>
      <c r="G43" s="251"/>
      <c r="H43" s="252"/>
      <c r="I43" s="251"/>
    </row>
    <row r="44" spans="1:9" s="253" customFormat="1">
      <c r="A44" s="248"/>
      <c r="B44" s="249" t="s">
        <v>161</v>
      </c>
      <c r="C44" s="243" t="s">
        <v>123</v>
      </c>
      <c r="D44" s="250"/>
      <c r="E44" s="250"/>
      <c r="F44" s="244"/>
      <c r="G44" s="251"/>
      <c r="H44" s="252"/>
      <c r="I44" s="251"/>
    </row>
    <row r="45" spans="1:9" s="253" customFormat="1">
      <c r="A45" s="248"/>
      <c r="B45" s="255" t="s">
        <v>162</v>
      </c>
      <c r="C45" s="243" t="s">
        <v>123</v>
      </c>
      <c r="D45" s="250"/>
      <c r="E45" s="250"/>
      <c r="F45" s="244"/>
      <c r="G45" s="251"/>
      <c r="H45" s="252"/>
      <c r="I45" s="251"/>
    </row>
    <row r="46" spans="1:9" s="253" customFormat="1">
      <c r="A46" s="248"/>
      <c r="B46" s="255" t="s">
        <v>163</v>
      </c>
      <c r="C46" s="243" t="s">
        <v>123</v>
      </c>
      <c r="D46" s="250"/>
      <c r="E46" s="250"/>
      <c r="F46" s="244"/>
      <c r="G46" s="251"/>
      <c r="H46" s="252"/>
      <c r="I46" s="251"/>
    </row>
    <row r="47" spans="1:9" s="253" customFormat="1">
      <c r="A47" s="248"/>
      <c r="B47" s="262" t="s">
        <v>173</v>
      </c>
      <c r="C47" s="243" t="s">
        <v>123</v>
      </c>
      <c r="D47" s="250"/>
      <c r="E47" s="250"/>
      <c r="F47" s="244"/>
      <c r="G47" s="251"/>
      <c r="H47" s="252"/>
      <c r="I47" s="251"/>
    </row>
    <row r="48" spans="1:9" s="253" customFormat="1">
      <c r="A48" s="248"/>
      <c r="B48" s="255" t="s">
        <v>162</v>
      </c>
      <c r="C48" s="243" t="s">
        <v>123</v>
      </c>
      <c r="D48" s="250"/>
      <c r="E48" s="250"/>
      <c r="F48" s="244"/>
      <c r="G48" s="251"/>
      <c r="H48" s="252"/>
      <c r="I48" s="251"/>
    </row>
    <row r="49" spans="1:9" s="253" customFormat="1">
      <c r="A49" s="248"/>
      <c r="B49" s="255" t="s">
        <v>163</v>
      </c>
      <c r="C49" s="243" t="s">
        <v>123</v>
      </c>
      <c r="D49" s="250"/>
      <c r="E49" s="250"/>
      <c r="F49" s="244"/>
      <c r="G49" s="251"/>
      <c r="H49" s="252"/>
      <c r="I49" s="251"/>
    </row>
    <row r="50" spans="1:9" s="253" customFormat="1">
      <c r="A50" s="248"/>
      <c r="B50" s="262" t="s">
        <v>174</v>
      </c>
      <c r="C50" s="243" t="s">
        <v>123</v>
      </c>
      <c r="D50" s="281"/>
      <c r="E50" s="281"/>
      <c r="F50" s="282"/>
      <c r="G50" s="251"/>
      <c r="H50" s="252"/>
      <c r="I50" s="251"/>
    </row>
    <row r="51" spans="1:9" s="253" customFormat="1" ht="13.5" thickBot="1">
      <c r="A51" s="283"/>
      <c r="B51" s="255" t="s">
        <v>163</v>
      </c>
      <c r="C51" s="256" t="s">
        <v>123</v>
      </c>
      <c r="D51" s="271"/>
      <c r="E51" s="271"/>
      <c r="F51" s="272"/>
      <c r="G51" s="259"/>
      <c r="H51" s="260"/>
      <c r="I51" s="259"/>
    </row>
    <row r="52" spans="1:9" s="253" customFormat="1" ht="15" customHeight="1" thickBot="1">
      <c r="A52" s="915" t="s">
        <v>557</v>
      </c>
      <c r="B52" s="916"/>
      <c r="C52" s="916"/>
      <c r="D52" s="916"/>
      <c r="E52" s="916"/>
      <c r="F52" s="916"/>
      <c r="G52" s="916"/>
      <c r="H52" s="916"/>
      <c r="I52" s="917"/>
    </row>
    <row r="53" spans="1:9" s="240" customFormat="1" ht="13.5" thickBot="1">
      <c r="A53" s="284" t="s">
        <v>137</v>
      </c>
      <c r="B53" s="273" t="s">
        <v>175</v>
      </c>
      <c r="C53" s="274" t="s">
        <v>123</v>
      </c>
      <c r="D53" s="275"/>
      <c r="E53" s="275"/>
      <c r="F53" s="276"/>
      <c r="G53" s="277"/>
      <c r="H53" s="278"/>
      <c r="I53" s="277"/>
    </row>
    <row r="54" spans="1:9" s="253" customFormat="1" ht="15" customHeight="1" thickBot="1">
      <c r="A54" s="935" t="s">
        <v>176</v>
      </c>
      <c r="B54" s="936"/>
      <c r="C54" s="936"/>
      <c r="D54" s="936"/>
      <c r="E54" s="936"/>
      <c r="F54" s="936"/>
      <c r="G54" s="936"/>
      <c r="H54" s="936"/>
      <c r="I54" s="937"/>
    </row>
    <row r="55" spans="1:9" s="240" customFormat="1">
      <c r="A55" s="233" t="s">
        <v>139</v>
      </c>
      <c r="B55" s="285" t="s">
        <v>177</v>
      </c>
      <c r="C55" s="235"/>
      <c r="D55" s="286"/>
      <c r="E55" s="286"/>
      <c r="F55" s="286"/>
      <c r="G55" s="238"/>
      <c r="H55" s="239"/>
      <c r="I55" s="238"/>
    </row>
    <row r="56" spans="1:9" s="253" customFormat="1">
      <c r="A56" s="287"/>
      <c r="B56" s="288" t="s">
        <v>561</v>
      </c>
      <c r="C56" s="243"/>
      <c r="D56" s="289"/>
      <c r="E56" s="289"/>
      <c r="F56" s="289"/>
      <c r="G56" s="251"/>
      <c r="H56" s="252"/>
      <c r="I56" s="251"/>
    </row>
    <row r="57" spans="1:9" s="268" customFormat="1">
      <c r="A57" s="261"/>
      <c r="B57" s="262" t="s">
        <v>166</v>
      </c>
      <c r="C57" s="263" t="s">
        <v>129</v>
      </c>
      <c r="D57" s="290"/>
      <c r="E57" s="290"/>
      <c r="F57" s="290"/>
      <c r="G57" s="266"/>
      <c r="H57" s="267"/>
      <c r="I57" s="266"/>
    </row>
    <row r="58" spans="1:9" s="253" customFormat="1">
      <c r="A58" s="248"/>
      <c r="B58" s="249" t="s">
        <v>161</v>
      </c>
      <c r="C58" s="243" t="s">
        <v>129</v>
      </c>
      <c r="D58" s="289"/>
      <c r="E58" s="289"/>
      <c r="F58" s="289"/>
      <c r="G58" s="251"/>
      <c r="H58" s="252"/>
      <c r="I58" s="251"/>
    </row>
    <row r="59" spans="1:9" s="253" customFormat="1">
      <c r="A59" s="248"/>
      <c r="B59" s="255" t="s">
        <v>162</v>
      </c>
      <c r="C59" s="243" t="s">
        <v>129</v>
      </c>
      <c r="D59" s="289"/>
      <c r="E59" s="289"/>
      <c r="F59" s="289"/>
      <c r="G59" s="251"/>
      <c r="H59" s="252"/>
      <c r="I59" s="251"/>
    </row>
    <row r="60" spans="1:9" s="253" customFormat="1">
      <c r="A60" s="248"/>
      <c r="B60" s="255" t="s">
        <v>163</v>
      </c>
      <c r="C60" s="243" t="s">
        <v>129</v>
      </c>
      <c r="D60" s="289"/>
      <c r="E60" s="289"/>
      <c r="F60" s="289"/>
      <c r="G60" s="251"/>
      <c r="H60" s="252"/>
      <c r="I60" s="251"/>
    </row>
    <row r="61" spans="1:9" s="268" customFormat="1">
      <c r="A61" s="261"/>
      <c r="B61" s="262" t="s">
        <v>167</v>
      </c>
      <c r="C61" s="263" t="s">
        <v>129</v>
      </c>
      <c r="D61" s="290"/>
      <c r="E61" s="290"/>
      <c r="F61" s="290"/>
      <c r="G61" s="266"/>
      <c r="H61" s="267"/>
      <c r="I61" s="266"/>
    </row>
    <row r="62" spans="1:9" s="253" customFormat="1">
      <c r="A62" s="248"/>
      <c r="B62" s="255" t="s">
        <v>162</v>
      </c>
      <c r="C62" s="243" t="s">
        <v>129</v>
      </c>
      <c r="D62" s="289"/>
      <c r="E62" s="289"/>
      <c r="F62" s="289"/>
      <c r="G62" s="251"/>
      <c r="H62" s="252"/>
      <c r="I62" s="251"/>
    </row>
    <row r="63" spans="1:9" s="253" customFormat="1">
      <c r="A63" s="248"/>
      <c r="B63" s="255" t="s">
        <v>163</v>
      </c>
      <c r="C63" s="243" t="s">
        <v>129</v>
      </c>
      <c r="D63" s="289"/>
      <c r="E63" s="289"/>
      <c r="F63" s="289"/>
      <c r="G63" s="251"/>
      <c r="H63" s="252"/>
      <c r="I63" s="251"/>
    </row>
    <row r="64" spans="1:9" s="268" customFormat="1">
      <c r="A64" s="261"/>
      <c r="B64" s="262" t="s">
        <v>168</v>
      </c>
      <c r="C64" s="263" t="s">
        <v>129</v>
      </c>
      <c r="D64" s="290"/>
      <c r="E64" s="290"/>
      <c r="F64" s="290"/>
      <c r="G64" s="266"/>
      <c r="H64" s="267"/>
      <c r="I64" s="266"/>
    </row>
    <row r="65" spans="1:9" s="253" customFormat="1">
      <c r="A65" s="248"/>
      <c r="B65" s="255" t="s">
        <v>163</v>
      </c>
      <c r="C65" s="243" t="s">
        <v>129</v>
      </c>
      <c r="D65" s="289"/>
      <c r="E65" s="289"/>
      <c r="F65" s="289"/>
      <c r="G65" s="251"/>
      <c r="H65" s="252"/>
      <c r="I65" s="251"/>
    </row>
    <row r="66" spans="1:9" s="240" customFormat="1">
      <c r="A66" s="287"/>
      <c r="B66" s="288" t="s">
        <v>562</v>
      </c>
      <c r="C66" s="291" t="s">
        <v>129</v>
      </c>
      <c r="D66" s="292"/>
      <c r="E66" s="292"/>
      <c r="F66" s="292"/>
      <c r="G66" s="293"/>
      <c r="H66" s="294"/>
      <c r="I66" s="293"/>
    </row>
    <row r="67" spans="1:9" s="301" customFormat="1" ht="25.5">
      <c r="A67" s="295" t="s">
        <v>178</v>
      </c>
      <c r="B67" s="296" t="s">
        <v>559</v>
      </c>
      <c r="C67" s="297" t="s">
        <v>0</v>
      </c>
      <c r="D67" s="298"/>
      <c r="E67" s="298"/>
      <c r="F67" s="298"/>
      <c r="G67" s="299"/>
      <c r="H67" s="300"/>
      <c r="I67" s="299"/>
    </row>
    <row r="68" spans="1:9" s="301" customFormat="1" ht="23.25">
      <c r="A68" s="295" t="s">
        <v>179</v>
      </c>
      <c r="B68" s="296" t="s">
        <v>560</v>
      </c>
      <c r="C68" s="297" t="s">
        <v>0</v>
      </c>
      <c r="D68" s="298"/>
      <c r="E68" s="298"/>
      <c r="F68" s="298"/>
      <c r="G68" s="299"/>
      <c r="H68" s="300"/>
      <c r="I68" s="299"/>
    </row>
    <row r="69" spans="1:9" s="240" customFormat="1" ht="13.5" thickBot="1">
      <c r="A69" s="284" t="s">
        <v>180</v>
      </c>
      <c r="B69" s="273" t="s">
        <v>572</v>
      </c>
      <c r="C69" s="302" t="s">
        <v>0</v>
      </c>
      <c r="D69" s="303"/>
      <c r="E69" s="303"/>
      <c r="F69" s="303"/>
      <c r="G69" s="304"/>
      <c r="H69" s="305"/>
      <c r="I69" s="305"/>
    </row>
    <row r="70" spans="1:9" s="312" customFormat="1">
      <c r="A70" s="306"/>
      <c r="B70" s="307"/>
      <c r="C70" s="308"/>
      <c r="D70" s="308"/>
      <c r="E70" s="308"/>
      <c r="F70" s="308"/>
      <c r="G70" s="309"/>
      <c r="H70" s="310"/>
      <c r="I70" s="311"/>
    </row>
    <row r="71" spans="1:9" s="312" customFormat="1">
      <c r="A71" s="313"/>
      <c r="B71" s="314" t="s">
        <v>158</v>
      </c>
      <c r="C71" s="315"/>
      <c r="D71" s="315"/>
      <c r="E71" s="315"/>
      <c r="F71" s="315"/>
      <c r="G71" s="310"/>
      <c r="H71" s="310"/>
      <c r="I71" s="316"/>
    </row>
    <row r="72" spans="1:9" s="312" customFormat="1">
      <c r="A72" s="313"/>
      <c r="B72" s="317"/>
      <c r="C72" s="315"/>
      <c r="D72" s="315"/>
      <c r="E72" s="315"/>
      <c r="F72" s="315"/>
      <c r="G72" s="310"/>
      <c r="H72" s="310"/>
      <c r="I72" s="316"/>
    </row>
    <row r="73" spans="1:9" s="312" customFormat="1">
      <c r="A73" s="313"/>
      <c r="B73" s="318" t="s">
        <v>19</v>
      </c>
      <c r="C73" s="319"/>
      <c r="D73" s="310"/>
      <c r="E73" s="310"/>
      <c r="F73" s="310"/>
      <c r="G73" s="310"/>
      <c r="H73" s="310"/>
      <c r="I73" s="316"/>
    </row>
    <row r="74" spans="1:9" s="312" customFormat="1">
      <c r="A74" s="313"/>
      <c r="B74" s="310" t="s">
        <v>11</v>
      </c>
      <c r="D74" s="938"/>
      <c r="E74" s="938"/>
      <c r="G74" s="814"/>
      <c r="H74" s="59"/>
      <c r="I74" s="320"/>
    </row>
    <row r="75" spans="1:9" s="312" customFormat="1">
      <c r="A75" s="313"/>
      <c r="B75" s="310" t="s">
        <v>12</v>
      </c>
      <c r="D75" s="933" t="s">
        <v>13</v>
      </c>
      <c r="E75" s="933"/>
      <c r="G75" s="813"/>
      <c r="H75" s="96"/>
      <c r="I75" s="321" t="s">
        <v>14</v>
      </c>
    </row>
    <row r="76" spans="1:9" s="312" customFormat="1">
      <c r="A76" s="313"/>
      <c r="B76" s="310"/>
      <c r="D76" s="322"/>
      <c r="E76" s="322"/>
      <c r="G76" s="322"/>
      <c r="H76" s="96"/>
      <c r="I76" s="316"/>
    </row>
    <row r="77" spans="1:9" s="312" customFormat="1">
      <c r="A77" s="313"/>
      <c r="B77" s="318" t="s">
        <v>20</v>
      </c>
      <c r="D77" s="938"/>
      <c r="E77" s="938"/>
      <c r="G77" s="814"/>
      <c r="H77" s="59"/>
      <c r="I77" s="320"/>
    </row>
    <row r="78" spans="1:9" s="312" customFormat="1">
      <c r="A78" s="313"/>
      <c r="B78" s="310"/>
      <c r="D78" s="933" t="s">
        <v>13</v>
      </c>
      <c r="E78" s="933"/>
      <c r="G78" s="813"/>
      <c r="H78" s="96"/>
      <c r="I78" s="321" t="s">
        <v>14</v>
      </c>
    </row>
    <row r="79" spans="1:9" s="312" customFormat="1">
      <c r="A79" s="313"/>
      <c r="B79" s="310"/>
      <c r="C79" s="319"/>
      <c r="D79" s="310"/>
      <c r="E79" s="310"/>
      <c r="F79" s="310"/>
      <c r="G79" s="59"/>
      <c r="H79" s="59"/>
      <c r="I79" s="316"/>
    </row>
    <row r="80" spans="1:9" s="312" customFormat="1">
      <c r="A80" s="313"/>
      <c r="B80" s="1044" t="s">
        <v>182</v>
      </c>
      <c r="C80" s="870"/>
      <c r="D80" s="870"/>
      <c r="E80" s="1064" t="s">
        <v>183</v>
      </c>
      <c r="F80" s="809"/>
      <c r="G80" s="59"/>
      <c r="H80" s="59"/>
      <c r="I80" s="320"/>
    </row>
    <row r="81" spans="1:9" s="312" customFormat="1" ht="13.5" thickBot="1">
      <c r="A81" s="324"/>
      <c r="B81" s="325"/>
      <c r="C81" s="326"/>
      <c r="D81" s="325"/>
      <c r="E81" s="325"/>
      <c r="F81" s="325"/>
      <c r="G81" s="206"/>
      <c r="H81" s="206"/>
      <c r="I81" s="327"/>
    </row>
    <row r="82" spans="1:9" ht="22.5" customHeight="1"/>
  </sheetData>
  <mergeCells count="21">
    <mergeCell ref="D78:E78"/>
    <mergeCell ref="C80:D80"/>
    <mergeCell ref="A54:I54"/>
    <mergeCell ref="D74:E74"/>
    <mergeCell ref="D75:E75"/>
    <mergeCell ref="D77:E77"/>
    <mergeCell ref="A52:I52"/>
    <mergeCell ref="A2:I2"/>
    <mergeCell ref="A12:A13"/>
    <mergeCell ref="B12:B13"/>
    <mergeCell ref="C12:C13"/>
    <mergeCell ref="D12:D13"/>
    <mergeCell ref="E12:E13"/>
    <mergeCell ref="G12:H12"/>
    <mergeCell ref="I12:I13"/>
    <mergeCell ref="A14:I14"/>
    <mergeCell ref="A20:I20"/>
    <mergeCell ref="A32:I32"/>
    <mergeCell ref="A34:I34"/>
    <mergeCell ref="A40:I40"/>
    <mergeCell ref="F12:F13"/>
  </mergeCells>
  <printOptions horizontalCentered="1"/>
  <pageMargins left="0.59055118110236227" right="0.31496062992125984" top="0.27559055118110237" bottom="0.27559055118110237" header="0.31496062992125984" footer="0.31496062992125984"/>
  <pageSetup paperSize="9" scale="7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40"/>
  <sheetViews>
    <sheetView showZeros="0" view="pageBreakPreview" topLeftCell="A13" zoomScale="120" zoomScaleNormal="100" zoomScaleSheetLayoutView="120" workbookViewId="0">
      <selection activeCell="B27" sqref="B27"/>
    </sheetView>
  </sheetViews>
  <sheetFormatPr defaultColWidth="9.140625" defaultRowHeight="12.75"/>
  <cols>
    <col min="1" max="1" width="4.28515625" style="13" customWidth="1"/>
    <col min="2" max="2" width="29.140625" style="10" customWidth="1"/>
    <col min="3" max="3" width="8.85546875" style="10" customWidth="1"/>
    <col min="4" max="7" width="9.85546875" style="13" customWidth="1"/>
    <col min="8" max="9" width="9.85546875" style="10" customWidth="1"/>
    <col min="10" max="16384" width="9.140625" style="10"/>
  </cols>
  <sheetData>
    <row r="1" spans="1:10">
      <c r="D1" s="11"/>
      <c r="E1" s="10"/>
      <c r="F1" s="10"/>
      <c r="G1" s="10"/>
      <c r="J1" s="140" t="s">
        <v>194</v>
      </c>
    </row>
    <row r="2" spans="1:10" ht="35.450000000000003" customHeight="1">
      <c r="A2" s="892" t="s">
        <v>484</v>
      </c>
      <c r="B2" s="892"/>
      <c r="C2" s="892"/>
      <c r="D2" s="892"/>
      <c r="E2" s="892"/>
      <c r="F2" s="892"/>
      <c r="G2" s="892"/>
      <c r="H2" s="892"/>
      <c r="I2" s="892"/>
      <c r="J2" s="892"/>
    </row>
    <row r="3" spans="1:10" ht="12" customHeight="1">
      <c r="A3" s="376"/>
      <c r="B3" s="376"/>
      <c r="C3" s="376"/>
      <c r="D3" s="376"/>
      <c r="E3" s="376"/>
      <c r="F3" s="376"/>
      <c r="G3" s="376"/>
      <c r="H3" s="376"/>
      <c r="I3" s="376"/>
      <c r="J3" s="376"/>
    </row>
    <row r="4" spans="1:10" ht="13.5" customHeight="1">
      <c r="B4" s="227"/>
      <c r="C4" s="227"/>
      <c r="D4" s="227"/>
      <c r="E4" s="227"/>
      <c r="F4" s="227"/>
      <c r="G4" s="227"/>
      <c r="H4" s="149" t="s">
        <v>2</v>
      </c>
    </row>
    <row r="5" spans="1:10" ht="15" customHeight="1">
      <c r="B5" s="132" t="s">
        <v>17</v>
      </c>
      <c r="C5" s="229"/>
      <c r="D5" s="229"/>
      <c r="E5" s="229"/>
      <c r="F5" s="229"/>
      <c r="G5" s="229"/>
      <c r="H5" s="152">
        <v>281211</v>
      </c>
    </row>
    <row r="6" spans="1:10" ht="15" customHeight="1">
      <c r="B6" s="132" t="s">
        <v>18</v>
      </c>
      <c r="C6" s="229"/>
      <c r="D6" s="229"/>
      <c r="E6" s="229"/>
      <c r="F6" s="229"/>
      <c r="G6" s="229"/>
      <c r="H6" s="155"/>
    </row>
    <row r="7" spans="1:10" ht="15" customHeight="1">
      <c r="B7" s="132" t="s">
        <v>110</v>
      </c>
      <c r="C7" s="229"/>
      <c r="D7" s="229"/>
      <c r="E7" s="229"/>
      <c r="F7" s="229"/>
      <c r="G7" s="229"/>
      <c r="H7" s="155"/>
    </row>
    <row r="8" spans="1:10" ht="15" customHeight="1">
      <c r="B8" s="132" t="s">
        <v>111</v>
      </c>
      <c r="C8" s="229"/>
      <c r="D8" s="229"/>
      <c r="E8" s="229"/>
      <c r="F8" s="229"/>
      <c r="G8" s="229"/>
      <c r="H8" s="155"/>
    </row>
    <row r="9" spans="1:10" ht="15" customHeight="1">
      <c r="B9" s="132" t="s">
        <v>21</v>
      </c>
      <c r="C9" s="229"/>
      <c r="D9" s="229"/>
      <c r="E9" s="229"/>
      <c r="F9" s="229"/>
      <c r="G9" s="229"/>
      <c r="H9" s="155"/>
    </row>
    <row r="10" spans="1:10" ht="15" customHeight="1">
      <c r="B10" s="5" t="s">
        <v>112</v>
      </c>
      <c r="C10" s="229"/>
      <c r="D10" s="229"/>
      <c r="E10" s="229"/>
      <c r="F10" s="229"/>
      <c r="G10" s="229"/>
      <c r="H10" s="152" t="s">
        <v>8</v>
      </c>
    </row>
    <row r="11" spans="1:10">
      <c r="B11" s="375"/>
      <c r="C11" s="374"/>
      <c r="D11" s="374"/>
      <c r="E11" s="374"/>
      <c r="F11" s="374"/>
      <c r="G11" s="374"/>
      <c r="H11" s="16"/>
    </row>
    <row r="12" spans="1:10">
      <c r="B12" s="12" t="s">
        <v>42</v>
      </c>
      <c r="C12" s="876"/>
      <c r="D12" s="876"/>
      <c r="E12" s="876"/>
      <c r="F12" s="10"/>
      <c r="G12" s="10"/>
    </row>
    <row r="13" spans="1:10" s="61" customFormat="1" ht="10.5">
      <c r="A13" s="60"/>
      <c r="C13" s="898" t="s">
        <v>41</v>
      </c>
      <c r="D13" s="898"/>
      <c r="E13" s="898"/>
    </row>
    <row r="14" spans="1:10" ht="13.5" thickBot="1">
      <c r="D14" s="10"/>
      <c r="E14" s="10"/>
      <c r="F14" s="10"/>
      <c r="G14" s="10"/>
      <c r="I14" s="17"/>
    </row>
    <row r="15" spans="1:10" ht="31.15" customHeight="1" thickBot="1">
      <c r="A15" s="857" t="s">
        <v>3</v>
      </c>
      <c r="B15" s="859" t="s">
        <v>4</v>
      </c>
      <c r="C15" s="857" t="s">
        <v>5</v>
      </c>
      <c r="D15" s="940" t="s">
        <v>311</v>
      </c>
      <c r="E15" s="941"/>
      <c r="F15" s="942" t="s">
        <v>328</v>
      </c>
      <c r="G15" s="907" t="s">
        <v>337</v>
      </c>
      <c r="H15" s="946" t="s">
        <v>16</v>
      </c>
      <c r="I15" s="947"/>
      <c r="J15" s="944" t="s">
        <v>315</v>
      </c>
    </row>
    <row r="16" spans="1:10" ht="33.75" customHeight="1" thickBot="1">
      <c r="A16" s="939"/>
      <c r="B16" s="858"/>
      <c r="C16" s="861"/>
      <c r="D16" s="373" t="s">
        <v>193</v>
      </c>
      <c r="E16" s="372" t="s">
        <v>6</v>
      </c>
      <c r="F16" s="943"/>
      <c r="G16" s="912"/>
      <c r="H16" s="371" t="s">
        <v>329</v>
      </c>
      <c r="I16" s="371" t="s">
        <v>330</v>
      </c>
      <c r="J16" s="945"/>
    </row>
    <row r="17" spans="1:10" s="11" customFormat="1" ht="26.25" customHeight="1">
      <c r="A17" s="117" t="s">
        <v>7</v>
      </c>
      <c r="B17" s="370" t="s">
        <v>564</v>
      </c>
      <c r="C17" s="369" t="s">
        <v>123</v>
      </c>
      <c r="D17" s="368"/>
      <c r="E17" s="23"/>
      <c r="F17" s="367"/>
      <c r="G17" s="368"/>
      <c r="H17" s="367"/>
      <c r="I17" s="367"/>
      <c r="J17" s="366"/>
    </row>
    <row r="18" spans="1:10" s="11" customFormat="1" ht="14.25" customHeight="1">
      <c r="A18" s="360" t="s">
        <v>9</v>
      </c>
      <c r="B18" s="354" t="s">
        <v>192</v>
      </c>
      <c r="C18" s="214" t="s">
        <v>123</v>
      </c>
      <c r="D18" s="365"/>
      <c r="E18" s="28"/>
      <c r="F18" s="364"/>
      <c r="G18" s="365"/>
      <c r="H18" s="364"/>
      <c r="I18" s="364"/>
      <c r="J18" s="352"/>
    </row>
    <row r="19" spans="1:10" s="11" customFormat="1" ht="15.75" customHeight="1">
      <c r="A19" s="360" t="s">
        <v>10</v>
      </c>
      <c r="B19" s="354" t="s">
        <v>191</v>
      </c>
      <c r="C19" s="214" t="s">
        <v>123</v>
      </c>
      <c r="D19" s="365"/>
      <c r="E19" s="28"/>
      <c r="F19" s="364"/>
      <c r="G19" s="365"/>
      <c r="H19" s="364"/>
      <c r="I19" s="364"/>
      <c r="J19" s="352"/>
    </row>
    <row r="20" spans="1:10" s="11" customFormat="1" ht="15.75" customHeight="1">
      <c r="A20" s="360" t="s">
        <v>133</v>
      </c>
      <c r="B20" s="354" t="s">
        <v>190</v>
      </c>
      <c r="C20" s="214" t="s">
        <v>123</v>
      </c>
      <c r="D20" s="365"/>
      <c r="E20" s="28"/>
      <c r="F20" s="364"/>
      <c r="G20" s="365"/>
      <c r="H20" s="364"/>
      <c r="I20" s="364"/>
      <c r="J20" s="352"/>
    </row>
    <row r="21" spans="1:10" s="11" customFormat="1" ht="24.75" customHeight="1">
      <c r="A21" s="360" t="s">
        <v>135</v>
      </c>
      <c r="B21" s="359" t="s">
        <v>563</v>
      </c>
      <c r="C21" s="214" t="s">
        <v>123</v>
      </c>
      <c r="D21" s="365"/>
      <c r="E21" s="28"/>
      <c r="F21" s="364"/>
      <c r="G21" s="365"/>
      <c r="H21" s="364"/>
      <c r="I21" s="364"/>
      <c r="J21" s="352"/>
    </row>
    <row r="22" spans="1:10" s="11" customFormat="1" ht="39" customHeight="1">
      <c r="A22" s="360" t="s">
        <v>137</v>
      </c>
      <c r="B22" s="359" t="s">
        <v>569</v>
      </c>
      <c r="C22" s="214" t="s">
        <v>123</v>
      </c>
      <c r="D22" s="363"/>
      <c r="E22" s="362"/>
      <c r="F22" s="361"/>
      <c r="G22" s="363"/>
      <c r="H22" s="361"/>
      <c r="I22" s="361"/>
      <c r="J22" s="352"/>
    </row>
    <row r="23" spans="1:10" s="11" customFormat="1" ht="30.75" customHeight="1">
      <c r="A23" s="360" t="s">
        <v>139</v>
      </c>
      <c r="B23" s="359" t="s">
        <v>189</v>
      </c>
      <c r="C23" s="214" t="s">
        <v>188</v>
      </c>
      <c r="D23" s="356"/>
      <c r="E23" s="358"/>
      <c r="F23" s="357"/>
      <c r="G23" s="356"/>
      <c r="H23" s="353"/>
      <c r="I23" s="345"/>
      <c r="J23" s="352"/>
    </row>
    <row r="24" spans="1:10" s="11" customFormat="1" ht="15" customHeight="1">
      <c r="A24" s="351" t="s">
        <v>178</v>
      </c>
      <c r="B24" s="354" t="s">
        <v>187</v>
      </c>
      <c r="C24" s="349" t="s">
        <v>129</v>
      </c>
      <c r="D24" s="356"/>
      <c r="E24" s="358"/>
      <c r="F24" s="357"/>
      <c r="G24" s="356"/>
      <c r="H24" s="353"/>
      <c r="I24" s="345"/>
      <c r="J24" s="352"/>
    </row>
    <row r="25" spans="1:10" s="11" customFormat="1" ht="30" customHeight="1">
      <c r="A25" s="351" t="s">
        <v>179</v>
      </c>
      <c r="B25" s="354" t="s">
        <v>186</v>
      </c>
      <c r="C25" s="349" t="s">
        <v>185</v>
      </c>
      <c r="D25" s="348"/>
      <c r="E25" s="347"/>
      <c r="F25" s="346"/>
      <c r="G25" s="348"/>
      <c r="H25" s="353"/>
      <c r="I25" s="345"/>
      <c r="J25" s="352"/>
    </row>
    <row r="26" spans="1:10" s="11" customFormat="1" ht="27" customHeight="1" thickBot="1">
      <c r="A26" s="344" t="s">
        <v>180</v>
      </c>
      <c r="B26" s="343" t="s">
        <v>573</v>
      </c>
      <c r="C26" s="342" t="s">
        <v>185</v>
      </c>
      <c r="D26" s="340"/>
      <c r="E26" s="339"/>
      <c r="F26" s="341"/>
      <c r="G26" s="340"/>
      <c r="H26" s="338"/>
      <c r="I26" s="337"/>
      <c r="J26" s="336"/>
    </row>
    <row r="27" spans="1:10">
      <c r="A27" s="335"/>
      <c r="B27" s="38"/>
      <c r="C27" s="39"/>
      <c r="D27" s="40"/>
      <c r="E27" s="40"/>
      <c r="F27" s="40"/>
      <c r="G27" s="40"/>
      <c r="H27" s="38"/>
      <c r="I27" s="16"/>
      <c r="J27" s="41"/>
    </row>
    <row r="28" spans="1:10" ht="15" customHeight="1">
      <c r="A28" s="332"/>
      <c r="B28" s="948" t="s">
        <v>184</v>
      </c>
      <c r="C28" s="949"/>
      <c r="D28" s="949"/>
      <c r="E28" s="949"/>
      <c r="F28" s="949"/>
      <c r="G28" s="949"/>
      <c r="H28" s="16"/>
      <c r="I28" s="16"/>
      <c r="J28" s="52"/>
    </row>
    <row r="29" spans="1:10">
      <c r="A29" s="332"/>
      <c r="B29" s="1043" t="s">
        <v>485</v>
      </c>
      <c r="C29" s="333"/>
      <c r="D29" s="333"/>
      <c r="E29" s="333"/>
      <c r="F29" s="333"/>
      <c r="G29" s="333"/>
      <c r="H29" s="51"/>
      <c r="I29" s="51"/>
      <c r="J29" s="52"/>
    </row>
    <row r="30" spans="1:10">
      <c r="A30" s="332"/>
      <c r="B30" s="224"/>
      <c r="C30" s="50"/>
      <c r="D30" s="51"/>
      <c r="E30" s="51"/>
      <c r="F30" s="51"/>
      <c r="G30" s="51"/>
      <c r="H30" s="16"/>
      <c r="I30" s="16"/>
      <c r="J30" s="52"/>
    </row>
    <row r="31" spans="1:10">
      <c r="A31" s="198"/>
      <c r="B31" s="6" t="s">
        <v>19</v>
      </c>
      <c r="C31" s="59"/>
      <c r="D31" s="1"/>
      <c r="E31" s="1"/>
      <c r="F31" s="1"/>
      <c r="G31" s="1"/>
      <c r="H31" s="1"/>
      <c r="I31" s="1"/>
      <c r="J31" s="52"/>
    </row>
    <row r="32" spans="1:10">
      <c r="A32" s="198"/>
      <c r="B32" s="1" t="s">
        <v>11</v>
      </c>
      <c r="E32" s="870"/>
      <c r="F32" s="870"/>
      <c r="H32" s="809"/>
      <c r="I32" s="59"/>
      <c r="J32" s="320"/>
    </row>
    <row r="33" spans="1:10">
      <c r="A33" s="198"/>
      <c r="B33" s="1" t="s">
        <v>12</v>
      </c>
      <c r="E33" s="869" t="s">
        <v>13</v>
      </c>
      <c r="F33" s="869"/>
      <c r="H33" s="810"/>
      <c r="I33" s="96"/>
      <c r="J33" s="321" t="s">
        <v>14</v>
      </c>
    </row>
    <row r="34" spans="1:10">
      <c r="A34" s="198"/>
      <c r="B34" s="1"/>
      <c r="E34" s="59"/>
      <c r="F34" s="1"/>
      <c r="H34" s="1"/>
      <c r="I34" s="1"/>
      <c r="J34" s="316"/>
    </row>
    <row r="35" spans="1:10">
      <c r="A35" s="198"/>
      <c r="B35" s="6" t="s">
        <v>20</v>
      </c>
      <c r="E35" s="870"/>
      <c r="F35" s="870"/>
      <c r="H35" s="809"/>
      <c r="I35" s="59"/>
      <c r="J35" s="320"/>
    </row>
    <row r="36" spans="1:10">
      <c r="A36" s="198"/>
      <c r="B36" s="1"/>
      <c r="E36" s="869" t="s">
        <v>13</v>
      </c>
      <c r="F36" s="869"/>
      <c r="H36" s="810"/>
      <c r="I36" s="96"/>
      <c r="J36" s="321" t="s">
        <v>14</v>
      </c>
    </row>
    <row r="37" spans="1:10">
      <c r="A37" s="198"/>
      <c r="B37" s="1"/>
      <c r="C37" s="59"/>
      <c r="D37" s="1"/>
      <c r="E37" s="1"/>
      <c r="F37" s="1"/>
      <c r="G37" s="1"/>
      <c r="H37" s="59"/>
      <c r="I37" s="59"/>
      <c r="J37" s="52"/>
    </row>
    <row r="38" spans="1:10" ht="22.9" customHeight="1">
      <c r="A38" s="198"/>
      <c r="B38" s="1044" t="s">
        <v>182</v>
      </c>
      <c r="C38" s="870"/>
      <c r="D38" s="870"/>
      <c r="G38" s="323" t="s">
        <v>183</v>
      </c>
      <c r="H38" s="59"/>
      <c r="I38" s="59"/>
      <c r="J38" s="330"/>
    </row>
    <row r="39" spans="1:10" ht="13.5" thickBot="1">
      <c r="A39" s="329"/>
      <c r="B39" s="205"/>
      <c r="C39" s="206"/>
      <c r="D39" s="205"/>
      <c r="E39" s="205"/>
      <c r="F39" s="205"/>
      <c r="G39" s="205"/>
      <c r="H39" s="206"/>
      <c r="I39" s="206"/>
      <c r="J39" s="45"/>
    </row>
    <row r="40" spans="1:10" ht="7.15" customHeight="1"/>
  </sheetData>
  <mergeCells count="17">
    <mergeCell ref="C12:E12"/>
    <mergeCell ref="C13:E13"/>
    <mergeCell ref="H15:I15"/>
    <mergeCell ref="B28:G28"/>
    <mergeCell ref="G15:G16"/>
    <mergeCell ref="A2:J2"/>
    <mergeCell ref="A15:A16"/>
    <mergeCell ref="B15:B16"/>
    <mergeCell ref="C15:C16"/>
    <mergeCell ref="D15:E15"/>
    <mergeCell ref="F15:F16"/>
    <mergeCell ref="J15:J16"/>
    <mergeCell ref="C38:D38"/>
    <mergeCell ref="E35:F35"/>
    <mergeCell ref="E36:F36"/>
    <mergeCell ref="E32:F32"/>
    <mergeCell ref="E33:F33"/>
  </mergeCells>
  <printOptions horizontalCentered="1"/>
  <pageMargins left="0.78740157480314965" right="0.31496062992125984" top="0.27559055118110237" bottom="0.27559055118110237" header="0.31496062992125984" footer="0.31496062992125984"/>
  <pageSetup paperSize="9" scale="80" fitToHeight="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79"/>
  <sheetViews>
    <sheetView showZeros="0" view="pageBreakPreview" zoomScale="150" zoomScaleNormal="100" zoomScaleSheetLayoutView="150" workbookViewId="0">
      <selection activeCell="A60" sqref="A60:J60"/>
    </sheetView>
  </sheetViews>
  <sheetFormatPr defaultColWidth="9.140625" defaultRowHeight="12.75"/>
  <cols>
    <col min="1" max="1" width="4.28515625" style="13" customWidth="1"/>
    <col min="2" max="2" width="59.140625" style="10" customWidth="1"/>
    <col min="3" max="3" width="8.85546875" style="10" customWidth="1"/>
    <col min="4" max="7" width="9.85546875" style="13" customWidth="1"/>
    <col min="8" max="9" width="9.85546875" style="10" customWidth="1"/>
    <col min="10" max="16384" width="9.140625" style="10"/>
  </cols>
  <sheetData>
    <row r="1" spans="1:10">
      <c r="D1" s="11"/>
      <c r="E1" s="10"/>
      <c r="F1" s="10"/>
      <c r="G1" s="10"/>
      <c r="J1" s="140" t="s">
        <v>195</v>
      </c>
    </row>
    <row r="2" spans="1:10" ht="33" customHeight="1">
      <c r="A2" s="892" t="s">
        <v>487</v>
      </c>
      <c r="B2" s="892"/>
      <c r="C2" s="892"/>
      <c r="D2" s="892"/>
      <c r="E2" s="892"/>
      <c r="F2" s="892"/>
      <c r="G2" s="892"/>
      <c r="H2" s="892"/>
      <c r="I2" s="892"/>
      <c r="J2" s="892"/>
    </row>
    <row r="3" spans="1:10" ht="16.149999999999999" customHeight="1">
      <c r="A3" s="950" t="s">
        <v>196</v>
      </c>
      <c r="B3" s="950"/>
      <c r="C3" s="950"/>
      <c r="D3" s="950"/>
      <c r="E3" s="950"/>
      <c r="F3" s="950"/>
      <c r="G3" s="950"/>
      <c r="H3" s="950"/>
      <c r="I3" s="950"/>
      <c r="J3" s="950"/>
    </row>
    <row r="4" spans="1:10" s="61" customFormat="1" ht="10.5">
      <c r="A4" s="377"/>
      <c r="B4" s="377"/>
      <c r="C4" s="377"/>
      <c r="D4" s="377"/>
      <c r="E4" s="377"/>
      <c r="F4" s="377"/>
      <c r="G4" s="377"/>
      <c r="H4" s="377"/>
      <c r="I4" s="377"/>
      <c r="J4" s="377"/>
    </row>
    <row r="5" spans="1:10" ht="13.15" customHeight="1">
      <c r="C5" s="16"/>
      <c r="D5" s="51"/>
      <c r="E5" s="16"/>
      <c r="F5" s="16"/>
      <c r="G5" s="16"/>
      <c r="H5" s="378" t="s">
        <v>2</v>
      </c>
    </row>
    <row r="6" spans="1:10" ht="15" customHeight="1">
      <c r="B6" s="132" t="s">
        <v>18</v>
      </c>
      <c r="C6" s="897"/>
      <c r="D6" s="897"/>
      <c r="E6" s="897"/>
      <c r="F6" s="897"/>
      <c r="G6" s="897"/>
      <c r="H6" s="379"/>
    </row>
    <row r="7" spans="1:10" ht="15" customHeight="1">
      <c r="B7" s="132" t="s">
        <v>110</v>
      </c>
      <c r="C7" s="891"/>
      <c r="D7" s="891"/>
      <c r="E7" s="891"/>
      <c r="F7" s="891"/>
      <c r="G7" s="891"/>
      <c r="H7" s="379"/>
    </row>
    <row r="8" spans="1:10" ht="15" customHeight="1">
      <c r="B8" s="132" t="s">
        <v>111</v>
      </c>
      <c r="C8" s="891"/>
      <c r="D8" s="891"/>
      <c r="E8" s="891"/>
      <c r="F8" s="891"/>
      <c r="G8" s="891"/>
      <c r="H8" s="379"/>
    </row>
    <row r="9" spans="1:10" ht="17.45" customHeight="1">
      <c r="B9" s="132" t="s">
        <v>21</v>
      </c>
      <c r="C9" s="891"/>
      <c r="D9" s="891"/>
      <c r="E9" s="891"/>
      <c r="F9" s="891"/>
      <c r="G9" s="891"/>
      <c r="H9" s="379"/>
    </row>
    <row r="10" spans="1:10" ht="17.45" customHeight="1">
      <c r="B10" s="5" t="s">
        <v>112</v>
      </c>
      <c r="C10" s="891"/>
      <c r="D10" s="891"/>
      <c r="E10" s="891"/>
      <c r="F10" s="891"/>
      <c r="G10" s="891"/>
      <c r="H10" s="631" t="s">
        <v>8</v>
      </c>
    </row>
    <row r="11" spans="1:10">
      <c r="D11" s="10"/>
      <c r="E11" s="10"/>
      <c r="F11" s="10"/>
      <c r="G11" s="10"/>
    </row>
    <row r="12" spans="1:10">
      <c r="B12" s="12" t="s">
        <v>42</v>
      </c>
      <c r="C12" s="876"/>
      <c r="D12" s="876"/>
      <c r="E12" s="876"/>
      <c r="F12" s="10"/>
      <c r="G12" s="10"/>
    </row>
    <row r="13" spans="1:10" s="61" customFormat="1" ht="10.5">
      <c r="A13" s="60"/>
      <c r="C13" s="898" t="s">
        <v>41</v>
      </c>
      <c r="D13" s="898"/>
      <c r="E13" s="898"/>
    </row>
    <row r="14" spans="1:10" ht="13.5" thickBot="1">
      <c r="D14" s="10"/>
      <c r="E14" s="10"/>
      <c r="F14" s="10"/>
      <c r="G14" s="10"/>
      <c r="I14" s="17"/>
    </row>
    <row r="15" spans="1:10" ht="29.45" customHeight="1" thickBot="1">
      <c r="A15" s="857" t="s">
        <v>3</v>
      </c>
      <c r="B15" s="859" t="s">
        <v>4</v>
      </c>
      <c r="C15" s="857" t="s">
        <v>5</v>
      </c>
      <c r="D15" s="940" t="s">
        <v>324</v>
      </c>
      <c r="E15" s="941"/>
      <c r="F15" s="942" t="s">
        <v>325</v>
      </c>
      <c r="G15" s="907" t="s">
        <v>337</v>
      </c>
      <c r="H15" s="946" t="s">
        <v>16</v>
      </c>
      <c r="I15" s="951"/>
      <c r="J15" s="944" t="s">
        <v>315</v>
      </c>
    </row>
    <row r="16" spans="1:10" ht="38.25" customHeight="1" thickBot="1">
      <c r="A16" s="939"/>
      <c r="B16" s="858"/>
      <c r="C16" s="861"/>
      <c r="D16" s="373" t="s">
        <v>193</v>
      </c>
      <c r="E16" s="372" t="s">
        <v>6</v>
      </c>
      <c r="F16" s="943"/>
      <c r="G16" s="912"/>
      <c r="H16" s="380" t="s">
        <v>326</v>
      </c>
      <c r="I16" s="381" t="s">
        <v>327</v>
      </c>
      <c r="J16" s="945"/>
    </row>
    <row r="17" spans="1:10" ht="15" customHeight="1" thickBot="1">
      <c r="A17" s="952" t="s">
        <v>197</v>
      </c>
      <c r="B17" s="953"/>
      <c r="C17" s="953"/>
      <c r="D17" s="953"/>
      <c r="E17" s="953"/>
      <c r="F17" s="953"/>
      <c r="G17" s="953"/>
      <c r="H17" s="953"/>
      <c r="I17" s="953"/>
      <c r="J17" s="954"/>
    </row>
    <row r="18" spans="1:10" s="82" customFormat="1" ht="16.5" customHeight="1">
      <c r="A18" s="382" t="s">
        <v>7</v>
      </c>
      <c r="B18" s="383" t="s">
        <v>198</v>
      </c>
      <c r="C18" s="384" t="s">
        <v>123</v>
      </c>
      <c r="D18" s="385"/>
      <c r="E18" s="83"/>
      <c r="F18" s="84"/>
      <c r="G18" s="385"/>
      <c r="H18" s="385">
        <f t="shared" ref="H18:I18" si="0">H19+H21</f>
        <v>0</v>
      </c>
      <c r="I18" s="98">
        <f t="shared" si="0"/>
        <v>0</v>
      </c>
      <c r="J18" s="386"/>
    </row>
    <row r="19" spans="1:10" s="82" customFormat="1" ht="13.9" customHeight="1">
      <c r="A19" s="382"/>
      <c r="B19" s="386" t="s">
        <v>566</v>
      </c>
      <c r="C19" s="387" t="s">
        <v>123</v>
      </c>
      <c r="D19" s="388"/>
      <c r="E19" s="389"/>
      <c r="F19" s="390"/>
      <c r="G19" s="388"/>
      <c r="H19" s="392"/>
      <c r="I19" s="393"/>
      <c r="J19" s="394"/>
    </row>
    <row r="20" spans="1:10" s="82" customFormat="1" ht="13.9" customHeight="1">
      <c r="A20" s="382"/>
      <c r="B20" s="386" t="s">
        <v>565</v>
      </c>
      <c r="C20" s="387" t="s">
        <v>123</v>
      </c>
      <c r="D20" s="388"/>
      <c r="E20" s="389"/>
      <c r="F20" s="390"/>
      <c r="G20" s="388"/>
      <c r="H20" s="392"/>
      <c r="I20" s="393"/>
      <c r="J20" s="394"/>
    </row>
    <row r="21" spans="1:10" s="82" customFormat="1" ht="13.9" customHeight="1">
      <c r="A21" s="382"/>
      <c r="B21" s="386" t="s">
        <v>199</v>
      </c>
      <c r="C21" s="387" t="s">
        <v>123</v>
      </c>
      <c r="D21" s="388"/>
      <c r="E21" s="389"/>
      <c r="F21" s="390"/>
      <c r="G21" s="388"/>
      <c r="H21" s="392"/>
      <c r="I21" s="393"/>
      <c r="J21" s="394"/>
    </row>
    <row r="22" spans="1:10" s="82" customFormat="1" ht="13.9" customHeight="1">
      <c r="A22" s="382" t="s">
        <v>9</v>
      </c>
      <c r="B22" s="383" t="s">
        <v>200</v>
      </c>
      <c r="C22" s="399" t="s">
        <v>123</v>
      </c>
      <c r="D22" s="400"/>
      <c r="E22" s="89"/>
      <c r="F22" s="90"/>
      <c r="G22" s="400"/>
      <c r="H22" s="400">
        <f t="shared" ref="H22:I22" si="1">H23+H25</f>
        <v>0</v>
      </c>
      <c r="I22" s="401">
        <f t="shared" si="1"/>
        <v>0</v>
      </c>
      <c r="J22" s="394"/>
    </row>
    <row r="23" spans="1:10" s="82" customFormat="1" ht="13.9" customHeight="1">
      <c r="A23" s="382"/>
      <c r="B23" s="386" t="s">
        <v>566</v>
      </c>
      <c r="C23" s="387" t="s">
        <v>123</v>
      </c>
      <c r="D23" s="388"/>
      <c r="E23" s="389"/>
      <c r="F23" s="390"/>
      <c r="G23" s="388"/>
      <c r="H23" s="392"/>
      <c r="I23" s="393"/>
      <c r="J23" s="394"/>
    </row>
    <row r="24" spans="1:10" s="82" customFormat="1" ht="13.9" customHeight="1">
      <c r="A24" s="382"/>
      <c r="B24" s="386" t="s">
        <v>565</v>
      </c>
      <c r="C24" s="387" t="s">
        <v>123</v>
      </c>
      <c r="D24" s="388"/>
      <c r="E24" s="389"/>
      <c r="F24" s="390"/>
      <c r="G24" s="388"/>
      <c r="H24" s="392"/>
      <c r="I24" s="393"/>
      <c r="J24" s="394"/>
    </row>
    <row r="25" spans="1:10" s="82" customFormat="1" ht="13.9" customHeight="1">
      <c r="A25" s="382"/>
      <c r="B25" s="386" t="s">
        <v>199</v>
      </c>
      <c r="C25" s="387" t="s">
        <v>123</v>
      </c>
      <c r="D25" s="388"/>
      <c r="E25" s="389"/>
      <c r="F25" s="390"/>
      <c r="G25" s="388"/>
      <c r="H25" s="392"/>
      <c r="I25" s="393"/>
      <c r="J25" s="394"/>
    </row>
    <row r="26" spans="1:10" s="82" customFormat="1" ht="13.9" customHeight="1">
      <c r="A26" s="382" t="s">
        <v>10</v>
      </c>
      <c r="B26" s="383" t="s">
        <v>201</v>
      </c>
      <c r="C26" s="399" t="s">
        <v>123</v>
      </c>
      <c r="D26" s="400"/>
      <c r="E26" s="89"/>
      <c r="F26" s="90"/>
      <c r="G26" s="400"/>
      <c r="H26" s="400">
        <f t="shared" ref="H26:I26" si="2">H27+H29</f>
        <v>0</v>
      </c>
      <c r="I26" s="401">
        <f t="shared" si="2"/>
        <v>0</v>
      </c>
      <c r="J26" s="394"/>
    </row>
    <row r="27" spans="1:10" s="82" customFormat="1" ht="13.9" customHeight="1">
      <c r="A27" s="382"/>
      <c r="B27" s="386" t="s">
        <v>566</v>
      </c>
      <c r="C27" s="387" t="s">
        <v>123</v>
      </c>
      <c r="D27" s="388"/>
      <c r="E27" s="389"/>
      <c r="F27" s="390"/>
      <c r="G27" s="388"/>
      <c r="H27" s="392"/>
      <c r="I27" s="393"/>
      <c r="J27" s="394"/>
    </row>
    <row r="28" spans="1:10" s="82" customFormat="1" ht="13.9" customHeight="1">
      <c r="A28" s="382"/>
      <c r="B28" s="386" t="s">
        <v>565</v>
      </c>
      <c r="C28" s="387" t="s">
        <v>123</v>
      </c>
      <c r="D28" s="388"/>
      <c r="E28" s="389"/>
      <c r="F28" s="390"/>
      <c r="G28" s="388"/>
      <c r="H28" s="392"/>
      <c r="I28" s="393"/>
      <c r="J28" s="394"/>
    </row>
    <row r="29" spans="1:10" s="82" customFormat="1" ht="13.9" customHeight="1">
      <c r="A29" s="382"/>
      <c r="B29" s="386" t="s">
        <v>199</v>
      </c>
      <c r="C29" s="387" t="s">
        <v>123</v>
      </c>
      <c r="D29" s="388"/>
      <c r="E29" s="389"/>
      <c r="F29" s="390"/>
      <c r="G29" s="388"/>
      <c r="H29" s="392"/>
      <c r="I29" s="393"/>
      <c r="J29" s="394"/>
    </row>
    <row r="30" spans="1:10" s="82" customFormat="1" ht="13.9" customHeight="1">
      <c r="A30" s="382" t="s">
        <v>133</v>
      </c>
      <c r="B30" s="383" t="s">
        <v>202</v>
      </c>
      <c r="C30" s="399" t="s">
        <v>123</v>
      </c>
      <c r="D30" s="400"/>
      <c r="E30" s="89"/>
      <c r="F30" s="90"/>
      <c r="G30" s="400"/>
      <c r="H30" s="400">
        <f t="shared" ref="H30:I30" si="3">H31+H33</f>
        <v>0</v>
      </c>
      <c r="I30" s="401">
        <f t="shared" si="3"/>
        <v>0</v>
      </c>
      <c r="J30" s="394"/>
    </row>
    <row r="31" spans="1:10" s="82" customFormat="1" ht="13.9" customHeight="1">
      <c r="A31" s="382"/>
      <c r="B31" s="386" t="s">
        <v>566</v>
      </c>
      <c r="C31" s="387" t="s">
        <v>123</v>
      </c>
      <c r="D31" s="388"/>
      <c r="E31" s="389"/>
      <c r="F31" s="390"/>
      <c r="G31" s="388"/>
      <c r="H31" s="392"/>
      <c r="I31" s="402"/>
      <c r="J31" s="394"/>
    </row>
    <row r="32" spans="1:10" s="82" customFormat="1" ht="13.9" customHeight="1">
      <c r="A32" s="382"/>
      <c r="B32" s="386" t="s">
        <v>565</v>
      </c>
      <c r="C32" s="387" t="s">
        <v>123</v>
      </c>
      <c r="D32" s="388"/>
      <c r="E32" s="389"/>
      <c r="F32" s="390"/>
      <c r="G32" s="388"/>
      <c r="H32" s="392"/>
      <c r="I32" s="402"/>
      <c r="J32" s="394"/>
    </row>
    <row r="33" spans="1:10" s="82" customFormat="1" ht="13.9" customHeight="1">
      <c r="A33" s="382"/>
      <c r="B33" s="386" t="s">
        <v>199</v>
      </c>
      <c r="C33" s="387" t="s">
        <v>123</v>
      </c>
      <c r="D33" s="388"/>
      <c r="E33" s="389"/>
      <c r="F33" s="390"/>
      <c r="G33" s="388"/>
      <c r="H33" s="392"/>
      <c r="I33" s="402"/>
      <c r="J33" s="394"/>
    </row>
    <row r="34" spans="1:10" s="82" customFormat="1" ht="12.75" customHeight="1">
      <c r="A34" s="382" t="s">
        <v>135</v>
      </c>
      <c r="B34" s="383" t="s">
        <v>486</v>
      </c>
      <c r="C34" s="399" t="s">
        <v>123</v>
      </c>
      <c r="D34" s="400"/>
      <c r="E34" s="89"/>
      <c r="F34" s="90"/>
      <c r="G34" s="400"/>
      <c r="H34" s="400">
        <f t="shared" ref="H34:I34" si="4">H35+H37</f>
        <v>0</v>
      </c>
      <c r="I34" s="401">
        <f t="shared" si="4"/>
        <v>0</v>
      </c>
      <c r="J34" s="394"/>
    </row>
    <row r="35" spans="1:10" s="82" customFormat="1" ht="13.9" customHeight="1">
      <c r="A35" s="382"/>
      <c r="B35" s="386" t="s">
        <v>566</v>
      </c>
      <c r="C35" s="387" t="s">
        <v>123</v>
      </c>
      <c r="D35" s="388"/>
      <c r="E35" s="389"/>
      <c r="F35" s="390"/>
      <c r="G35" s="388"/>
      <c r="H35" s="388">
        <f>(H19+H23)-H27-H31</f>
        <v>0</v>
      </c>
      <c r="I35" s="403">
        <f>(I19+I23)-I27-I31</f>
        <v>0</v>
      </c>
      <c r="J35" s="394"/>
    </row>
    <row r="36" spans="1:10" s="82" customFormat="1" ht="13.9" customHeight="1">
      <c r="A36" s="382"/>
      <c r="B36" s="386" t="s">
        <v>565</v>
      </c>
      <c r="C36" s="387" t="s">
        <v>123</v>
      </c>
      <c r="D36" s="388"/>
      <c r="E36" s="389"/>
      <c r="F36" s="390"/>
      <c r="G36" s="388"/>
      <c r="H36" s="388"/>
      <c r="I36" s="403"/>
      <c r="J36" s="394"/>
    </row>
    <row r="37" spans="1:10" s="82" customFormat="1" ht="13.9" customHeight="1">
      <c r="A37" s="382"/>
      <c r="B37" s="386" t="s">
        <v>199</v>
      </c>
      <c r="C37" s="387" t="s">
        <v>123</v>
      </c>
      <c r="D37" s="388"/>
      <c r="E37" s="389"/>
      <c r="F37" s="390"/>
      <c r="G37" s="388"/>
      <c r="H37" s="388">
        <f>(H21+H25)-H29-H33</f>
        <v>0</v>
      </c>
      <c r="I37" s="403">
        <f>(I21+I25)-I29-I33</f>
        <v>0</v>
      </c>
      <c r="J37" s="394"/>
    </row>
    <row r="38" spans="1:10" s="82" customFormat="1" ht="22.5">
      <c r="A38" s="382" t="s">
        <v>137</v>
      </c>
      <c r="B38" s="404" t="s">
        <v>203</v>
      </c>
      <c r="C38" s="399" t="s">
        <v>123</v>
      </c>
      <c r="D38" s="405"/>
      <c r="E38" s="406"/>
      <c r="F38" s="407"/>
      <c r="G38" s="405"/>
      <c r="H38" s="405">
        <f t="shared" ref="H38:I38" si="5">H39+H41</f>
        <v>0</v>
      </c>
      <c r="I38" s="408">
        <f t="shared" si="5"/>
        <v>0</v>
      </c>
      <c r="J38" s="394"/>
    </row>
    <row r="39" spans="1:10" s="82" customFormat="1" ht="13.9" customHeight="1">
      <c r="A39" s="382"/>
      <c r="B39" s="386" t="s">
        <v>566</v>
      </c>
      <c r="C39" s="387" t="s">
        <v>123</v>
      </c>
      <c r="D39" s="409"/>
      <c r="E39" s="410"/>
      <c r="F39" s="411"/>
      <c r="G39" s="409"/>
      <c r="H39" s="409">
        <f>H19+((H23*4)/12)-((H27*6)/12)</f>
        <v>0</v>
      </c>
      <c r="I39" s="412">
        <f>I19+((I23*4)/12)-((I27*6)/12)</f>
        <v>0</v>
      </c>
      <c r="J39" s="394"/>
    </row>
    <row r="40" spans="1:10" s="82" customFormat="1" ht="13.9" customHeight="1">
      <c r="A40" s="382"/>
      <c r="B40" s="386" t="s">
        <v>565</v>
      </c>
      <c r="C40" s="387" t="s">
        <v>123</v>
      </c>
      <c r="D40" s="409"/>
      <c r="E40" s="410"/>
      <c r="F40" s="411"/>
      <c r="G40" s="409"/>
      <c r="H40" s="409"/>
      <c r="I40" s="412"/>
      <c r="J40" s="394"/>
    </row>
    <row r="41" spans="1:10" s="82" customFormat="1" ht="13.9" customHeight="1">
      <c r="A41" s="382"/>
      <c r="B41" s="386" t="s">
        <v>199</v>
      </c>
      <c r="C41" s="387" t="s">
        <v>123</v>
      </c>
      <c r="D41" s="409"/>
      <c r="E41" s="410"/>
      <c r="F41" s="411"/>
      <c r="G41" s="409"/>
      <c r="H41" s="409">
        <f>H21+((H25*4)/12)-((H29*6)/12)</f>
        <v>0</v>
      </c>
      <c r="I41" s="412">
        <f>I21+((I25*4)/12)-((I29*6)/12)</f>
        <v>0</v>
      </c>
      <c r="J41" s="394"/>
    </row>
    <row r="42" spans="1:10" s="82" customFormat="1" ht="14.25" customHeight="1">
      <c r="A42" s="382" t="s">
        <v>139</v>
      </c>
      <c r="B42" s="404" t="s">
        <v>204</v>
      </c>
      <c r="C42" s="399" t="s">
        <v>188</v>
      </c>
      <c r="D42" s="400"/>
      <c r="E42" s="89"/>
      <c r="F42" s="90"/>
      <c r="G42" s="400"/>
      <c r="H42" s="400">
        <f t="shared" ref="H42:I42" si="6">H43+H45</f>
        <v>0</v>
      </c>
      <c r="I42" s="401">
        <f t="shared" si="6"/>
        <v>0</v>
      </c>
      <c r="J42" s="394"/>
    </row>
    <row r="43" spans="1:10" s="82" customFormat="1" ht="13.9" customHeight="1">
      <c r="A43" s="382"/>
      <c r="B43" s="386" t="s">
        <v>566</v>
      </c>
      <c r="C43" s="387" t="s">
        <v>188</v>
      </c>
      <c r="D43" s="388"/>
      <c r="E43" s="389"/>
      <c r="F43" s="390"/>
      <c r="G43" s="388"/>
      <c r="H43" s="388">
        <f>(H19*6)+(H35*4)</f>
        <v>0</v>
      </c>
      <c r="I43" s="403">
        <f>(I19*6)+(I35*4)</f>
        <v>0</v>
      </c>
      <c r="J43" s="394"/>
    </row>
    <row r="44" spans="1:10" s="82" customFormat="1" ht="13.9" customHeight="1">
      <c r="A44" s="382"/>
      <c r="B44" s="386" t="s">
        <v>565</v>
      </c>
      <c r="C44" s="387" t="s">
        <v>188</v>
      </c>
      <c r="D44" s="388"/>
      <c r="E44" s="389"/>
      <c r="F44" s="390"/>
      <c r="G44" s="388"/>
      <c r="H44" s="388"/>
      <c r="I44" s="403"/>
      <c r="J44" s="394"/>
    </row>
    <row r="45" spans="1:10" s="82" customFormat="1" ht="13.9" customHeight="1">
      <c r="A45" s="382"/>
      <c r="B45" s="386" t="s">
        <v>199</v>
      </c>
      <c r="C45" s="387" t="s">
        <v>188</v>
      </c>
      <c r="D45" s="388"/>
      <c r="E45" s="389"/>
      <c r="F45" s="390"/>
      <c r="G45" s="388"/>
      <c r="H45" s="388">
        <f>(H21*6)+(H37*4)</f>
        <v>0</v>
      </c>
      <c r="I45" s="403">
        <f>(I21*6)+(I37*4)</f>
        <v>0</v>
      </c>
      <c r="J45" s="394"/>
    </row>
    <row r="46" spans="1:10" s="82" customFormat="1" ht="13.9" customHeight="1">
      <c r="A46" s="382" t="s">
        <v>178</v>
      </c>
      <c r="B46" s="383" t="s">
        <v>205</v>
      </c>
      <c r="C46" s="399"/>
      <c r="D46" s="405"/>
      <c r="E46" s="406"/>
      <c r="F46" s="407"/>
      <c r="G46" s="405"/>
      <c r="H46" s="413"/>
      <c r="I46" s="414"/>
      <c r="J46" s="394"/>
    </row>
    <row r="47" spans="1:10" s="82" customFormat="1" ht="13.9" customHeight="1">
      <c r="A47" s="382"/>
      <c r="B47" s="386" t="s">
        <v>206</v>
      </c>
      <c r="C47" s="387" t="s">
        <v>129</v>
      </c>
      <c r="D47" s="409"/>
      <c r="E47" s="410"/>
      <c r="F47" s="411"/>
      <c r="G47" s="409"/>
      <c r="H47" s="409"/>
      <c r="I47" s="393"/>
      <c r="J47" s="394"/>
    </row>
    <row r="48" spans="1:10" s="82" customFormat="1" ht="13.9" customHeight="1">
      <c r="A48" s="382"/>
      <c r="B48" s="386" t="s">
        <v>207</v>
      </c>
      <c r="C48" s="387" t="s">
        <v>129</v>
      </c>
      <c r="D48" s="409"/>
      <c r="E48" s="410"/>
      <c r="F48" s="411"/>
      <c r="G48" s="409"/>
      <c r="H48" s="409"/>
      <c r="I48" s="393"/>
      <c r="J48" s="394"/>
    </row>
    <row r="49" spans="1:10" s="82" customFormat="1" ht="13.9" customHeight="1">
      <c r="A49" s="382"/>
      <c r="B49" s="386" t="s">
        <v>208</v>
      </c>
      <c r="C49" s="387" t="s">
        <v>129</v>
      </c>
      <c r="D49" s="409"/>
      <c r="E49" s="410"/>
      <c r="F49" s="411"/>
      <c r="G49" s="409"/>
      <c r="H49" s="409"/>
      <c r="I49" s="393"/>
      <c r="J49" s="394"/>
    </row>
    <row r="50" spans="1:10" s="82" customFormat="1" ht="26.25" customHeight="1">
      <c r="A50" s="382" t="s">
        <v>179</v>
      </c>
      <c r="B50" s="404" t="s">
        <v>209</v>
      </c>
      <c r="C50" s="399" t="s">
        <v>188</v>
      </c>
      <c r="D50" s="413"/>
      <c r="E50" s="415"/>
      <c r="F50" s="416"/>
      <c r="G50" s="413"/>
      <c r="H50" s="413">
        <f t="shared" ref="H50:I50" si="7">H51+H53</f>
        <v>0</v>
      </c>
      <c r="I50" s="417">
        <f t="shared" si="7"/>
        <v>0</v>
      </c>
      <c r="J50" s="394"/>
    </row>
    <row r="51" spans="1:10" s="82" customFormat="1" ht="13.9" customHeight="1">
      <c r="A51" s="418"/>
      <c r="B51" s="419" t="s">
        <v>566</v>
      </c>
      <c r="C51" s="387" t="s">
        <v>188</v>
      </c>
      <c r="D51" s="392"/>
      <c r="E51" s="420"/>
      <c r="F51" s="391"/>
      <c r="G51" s="392"/>
      <c r="H51" s="392">
        <f>(H27*6)+(L27*4)</f>
        <v>0</v>
      </c>
      <c r="I51" s="421">
        <f>(I27*6)+(M27*4)</f>
        <v>0</v>
      </c>
      <c r="J51" s="394"/>
    </row>
    <row r="52" spans="1:10" s="82" customFormat="1" ht="13.9" customHeight="1">
      <c r="A52" s="418"/>
      <c r="B52" s="419" t="s">
        <v>567</v>
      </c>
      <c r="C52" s="387" t="s">
        <v>188</v>
      </c>
      <c r="D52" s="392"/>
      <c r="E52" s="420"/>
      <c r="F52" s="391"/>
      <c r="G52" s="392"/>
      <c r="H52" s="392"/>
      <c r="I52" s="421"/>
      <c r="J52" s="394"/>
    </row>
    <row r="53" spans="1:10" s="82" customFormat="1" ht="13.9" customHeight="1">
      <c r="A53" s="418"/>
      <c r="B53" s="419" t="s">
        <v>199</v>
      </c>
      <c r="C53" s="387" t="s">
        <v>188</v>
      </c>
      <c r="D53" s="392"/>
      <c r="E53" s="420"/>
      <c r="F53" s="391"/>
      <c r="G53" s="392"/>
      <c r="H53" s="392">
        <f>(H29*6)+(M29*4)</f>
        <v>0</v>
      </c>
      <c r="I53" s="421">
        <f>(I29*6)+(N29*4)</f>
        <v>0</v>
      </c>
      <c r="J53" s="394"/>
    </row>
    <row r="54" spans="1:10" s="92" customFormat="1" ht="13.9" customHeight="1">
      <c r="A54" s="382" t="s">
        <v>180</v>
      </c>
      <c r="B54" s="383" t="s">
        <v>210</v>
      </c>
      <c r="C54" s="399" t="s">
        <v>0</v>
      </c>
      <c r="D54" s="405"/>
      <c r="E54" s="406"/>
      <c r="F54" s="407"/>
      <c r="G54" s="405"/>
      <c r="H54" s="405">
        <f t="shared" ref="H54:I54" si="8">H55+H56+H57+H58</f>
        <v>0</v>
      </c>
      <c r="I54" s="408">
        <f t="shared" si="8"/>
        <v>0</v>
      </c>
      <c r="J54" s="422"/>
    </row>
    <row r="55" spans="1:10" s="82" customFormat="1" ht="22.5">
      <c r="A55" s="382"/>
      <c r="B55" s="423" t="s">
        <v>211</v>
      </c>
      <c r="C55" s="387" t="s">
        <v>0</v>
      </c>
      <c r="D55" s="409"/>
      <c r="E55" s="410"/>
      <c r="F55" s="411"/>
      <c r="G55" s="409"/>
      <c r="H55" s="409">
        <f>((H43*0.7)*H47)/1000</f>
        <v>0</v>
      </c>
      <c r="I55" s="412">
        <f>((I43*0.7)*I47)/1000</f>
        <v>0</v>
      </c>
      <c r="J55" s="394"/>
    </row>
    <row r="56" spans="1:10" s="82" customFormat="1" ht="16.5" customHeight="1">
      <c r="A56" s="382"/>
      <c r="B56" s="386" t="s">
        <v>212</v>
      </c>
      <c r="C56" s="387" t="s">
        <v>0</v>
      </c>
      <c r="D56" s="409"/>
      <c r="E56" s="410"/>
      <c r="F56" s="411"/>
      <c r="G56" s="409"/>
      <c r="H56" s="409">
        <f>((((H45+H53)*0.7)*H47)+((H53*H47)*0.2))/1000</f>
        <v>0</v>
      </c>
      <c r="I56" s="412">
        <f>((((I45+I53)*0.7)*I47)+((I53*I47)*0.2))/1000</f>
        <v>0</v>
      </c>
      <c r="J56" s="394"/>
    </row>
    <row r="57" spans="1:10" s="82" customFormat="1">
      <c r="A57" s="382"/>
      <c r="B57" s="386" t="s">
        <v>213</v>
      </c>
      <c r="C57" s="387" t="s">
        <v>0</v>
      </c>
      <c r="D57" s="392"/>
      <c r="E57" s="420"/>
      <c r="F57" s="391"/>
      <c r="G57" s="392"/>
      <c r="H57" s="392"/>
      <c r="I57" s="393"/>
      <c r="J57" s="394"/>
    </row>
    <row r="58" spans="1:10" s="82" customFormat="1">
      <c r="A58" s="418"/>
      <c r="B58" s="394" t="s">
        <v>214</v>
      </c>
      <c r="C58" s="387" t="s">
        <v>0</v>
      </c>
      <c r="D58" s="409"/>
      <c r="E58" s="410"/>
      <c r="F58" s="411"/>
      <c r="G58" s="409"/>
      <c r="H58" s="409">
        <f>(((H42*0.7)*0.1)*H49)/1000</f>
        <v>0</v>
      </c>
      <c r="I58" s="412">
        <f>(((I42*0.7)*0.1)*I49)/1000</f>
        <v>0</v>
      </c>
      <c r="J58" s="394"/>
    </row>
    <row r="59" spans="1:10" s="147" customFormat="1" ht="16.899999999999999" customHeight="1" thickBot="1">
      <c r="A59" s="426" t="s">
        <v>181</v>
      </c>
      <c r="B59" s="427" t="s">
        <v>574</v>
      </c>
      <c r="C59" s="428" t="s">
        <v>0</v>
      </c>
      <c r="D59" s="429">
        <f>D54</f>
        <v>0</v>
      </c>
      <c r="E59" s="430">
        <f>E54</f>
        <v>0</v>
      </c>
      <c r="F59" s="431">
        <f>F54</f>
        <v>0</v>
      </c>
      <c r="G59" s="429">
        <f>G54</f>
        <v>0</v>
      </c>
      <c r="H59" s="429">
        <f>H54</f>
        <v>0</v>
      </c>
      <c r="I59" s="432">
        <f>I54</f>
        <v>0</v>
      </c>
      <c r="J59" s="433"/>
    </row>
    <row r="60" spans="1:10" s="145" customFormat="1" ht="16.5" customHeight="1" thickBot="1">
      <c r="A60" s="955" t="s">
        <v>216</v>
      </c>
      <c r="B60" s="956"/>
      <c r="C60" s="956"/>
      <c r="D60" s="956"/>
      <c r="E60" s="956"/>
      <c r="F60" s="956"/>
      <c r="G60" s="956"/>
      <c r="H60" s="956"/>
      <c r="I60" s="956"/>
      <c r="J60" s="957"/>
    </row>
    <row r="61" spans="1:10" s="145" customFormat="1" ht="18.75" customHeight="1">
      <c r="A61" s="382" t="s">
        <v>217</v>
      </c>
      <c r="B61" s="383" t="s">
        <v>218</v>
      </c>
      <c r="C61" s="434" t="s">
        <v>123</v>
      </c>
      <c r="D61" s="435"/>
      <c r="E61" s="436"/>
      <c r="F61" s="437"/>
      <c r="G61" s="435"/>
      <c r="H61" s="438"/>
      <c r="I61" s="439"/>
      <c r="J61" s="440"/>
    </row>
    <row r="62" spans="1:10" s="145" customFormat="1" ht="17.25" customHeight="1">
      <c r="A62" s="418" t="s">
        <v>219</v>
      </c>
      <c r="B62" s="422" t="s">
        <v>200</v>
      </c>
      <c r="C62" s="387" t="s">
        <v>123</v>
      </c>
      <c r="D62" s="392"/>
      <c r="E62" s="391"/>
      <c r="F62" s="441"/>
      <c r="G62" s="392"/>
      <c r="H62" s="392"/>
      <c r="I62" s="391"/>
      <c r="J62" s="442"/>
    </row>
    <row r="63" spans="1:10" s="145" customFormat="1" ht="15" customHeight="1">
      <c r="A63" s="418" t="s">
        <v>220</v>
      </c>
      <c r="B63" s="422" t="s">
        <v>201</v>
      </c>
      <c r="C63" s="387" t="s">
        <v>123</v>
      </c>
      <c r="D63" s="392"/>
      <c r="E63" s="391"/>
      <c r="F63" s="441"/>
      <c r="G63" s="392"/>
      <c r="H63" s="392"/>
      <c r="I63" s="391"/>
      <c r="J63" s="442"/>
    </row>
    <row r="64" spans="1:10" s="145" customFormat="1" ht="15" customHeight="1">
      <c r="A64" s="418" t="s">
        <v>221</v>
      </c>
      <c r="B64" s="422" t="s">
        <v>202</v>
      </c>
      <c r="C64" s="387" t="s">
        <v>123</v>
      </c>
      <c r="D64" s="392"/>
      <c r="E64" s="391"/>
      <c r="F64" s="441"/>
      <c r="G64" s="392"/>
      <c r="H64" s="392"/>
      <c r="I64" s="391"/>
      <c r="J64" s="442"/>
    </row>
    <row r="65" spans="1:10" s="145" customFormat="1" ht="16.5" customHeight="1">
      <c r="A65" s="418" t="s">
        <v>222</v>
      </c>
      <c r="B65" s="422" t="s">
        <v>488</v>
      </c>
      <c r="C65" s="387" t="s">
        <v>123</v>
      </c>
      <c r="D65" s="392">
        <f>(D61+D62)-D63-D64</f>
        <v>0</v>
      </c>
      <c r="E65" s="391">
        <f>(E61+E62)-E63-E64</f>
        <v>0</v>
      </c>
      <c r="F65" s="441">
        <f t="shared" ref="F65:I65" si="9">(F61+F62)-F63-F64</f>
        <v>0</v>
      </c>
      <c r="G65" s="392">
        <f t="shared" si="9"/>
        <v>0</v>
      </c>
      <c r="H65" s="392">
        <f t="shared" si="9"/>
        <v>0</v>
      </c>
      <c r="I65" s="391">
        <f t="shared" si="9"/>
        <v>0</v>
      </c>
      <c r="J65" s="442"/>
    </row>
    <row r="66" spans="1:10" s="82" customFormat="1" ht="23.25" thickBot="1">
      <c r="A66" s="426" t="s">
        <v>223</v>
      </c>
      <c r="B66" s="456" t="s">
        <v>570</v>
      </c>
      <c r="C66" s="582" t="s">
        <v>123</v>
      </c>
      <c r="D66" s="583">
        <f>D61+((D62*4)/12)-((D63*6)/12)</f>
        <v>0</v>
      </c>
      <c r="E66" s="584">
        <f>E61+((E62*4)/12)-((E63*6)/12)</f>
        <v>0</v>
      </c>
      <c r="F66" s="585">
        <f t="shared" ref="F66:I66" si="10">F61+((F62*4)/12)-((F63*6)/12)</f>
        <v>0</v>
      </c>
      <c r="G66" s="583">
        <f t="shared" si="10"/>
        <v>0</v>
      </c>
      <c r="H66" s="583">
        <f t="shared" si="10"/>
        <v>0</v>
      </c>
      <c r="I66" s="584">
        <f t="shared" si="10"/>
        <v>0</v>
      </c>
      <c r="J66" s="650"/>
    </row>
    <row r="67" spans="1:10">
      <c r="A67" s="335"/>
      <c r="B67" s="38"/>
      <c r="C67" s="39"/>
      <c r="D67" s="40"/>
      <c r="E67" s="40"/>
      <c r="F67" s="40"/>
      <c r="G67" s="40"/>
      <c r="H67" s="38"/>
      <c r="I67" s="38"/>
      <c r="J67" s="41"/>
    </row>
    <row r="68" spans="1:10">
      <c r="A68" s="332"/>
      <c r="B68" s="958" t="s">
        <v>489</v>
      </c>
      <c r="C68" s="958"/>
      <c r="D68" s="958"/>
      <c r="E68" s="958"/>
      <c r="F68" s="958"/>
      <c r="G68" s="958"/>
      <c r="H68" s="16"/>
      <c r="I68" s="16"/>
      <c r="J68" s="52"/>
    </row>
    <row r="69" spans="1:10">
      <c r="A69" s="332"/>
      <c r="B69" s="444"/>
      <c r="C69" s="334"/>
      <c r="D69" s="334"/>
      <c r="E69" s="334"/>
      <c r="F69" s="334"/>
      <c r="G69" s="334"/>
      <c r="H69" s="16"/>
      <c r="I69" s="16"/>
      <c r="J69" s="52"/>
    </row>
    <row r="70" spans="1:10">
      <c r="A70" s="198"/>
      <c r="B70" s="334" t="s">
        <v>19</v>
      </c>
      <c r="C70" s="59"/>
      <c r="D70" s="1"/>
      <c r="E70" s="1"/>
      <c r="F70" s="1"/>
      <c r="G70" s="1"/>
      <c r="H70" s="1"/>
      <c r="I70" s="1"/>
      <c r="J70" s="52"/>
    </row>
    <row r="71" spans="1:10">
      <c r="A71" s="198"/>
      <c r="B71" s="1" t="s">
        <v>11</v>
      </c>
      <c r="C71" s="16"/>
      <c r="D71" s="331"/>
      <c r="E71" s="904"/>
      <c r="F71" s="904"/>
      <c r="G71" s="331"/>
      <c r="H71" s="812"/>
      <c r="I71" s="59"/>
      <c r="J71" s="316"/>
    </row>
    <row r="72" spans="1:10">
      <c r="A72" s="198"/>
      <c r="B72" s="1" t="s">
        <v>12</v>
      </c>
      <c r="C72" s="16"/>
      <c r="D72" s="331"/>
      <c r="E72" s="869" t="s">
        <v>13</v>
      </c>
      <c r="F72" s="869"/>
      <c r="G72" s="331"/>
      <c r="H72" s="810"/>
      <c r="I72" s="99"/>
      <c r="J72" s="321" t="s">
        <v>14</v>
      </c>
    </row>
    <row r="73" spans="1:10">
      <c r="A73" s="198"/>
      <c r="B73" s="1"/>
      <c r="C73" s="16"/>
      <c r="D73" s="331"/>
      <c r="E73" s="59"/>
      <c r="F73" s="1"/>
      <c r="G73" s="331"/>
      <c r="H73" s="1"/>
      <c r="I73" s="1"/>
      <c r="J73" s="316"/>
    </row>
    <row r="74" spans="1:10">
      <c r="A74" s="198"/>
      <c r="B74" s="334" t="s">
        <v>20</v>
      </c>
      <c r="C74" s="16"/>
      <c r="D74" s="331"/>
      <c r="E74" s="904"/>
      <c r="F74" s="904"/>
      <c r="G74" s="331"/>
      <c r="H74" s="812"/>
      <c r="I74" s="59"/>
      <c r="J74" s="316"/>
    </row>
    <row r="75" spans="1:10">
      <c r="A75" s="198"/>
      <c r="B75" s="1"/>
      <c r="C75" s="16"/>
      <c r="D75" s="331"/>
      <c r="E75" s="869" t="s">
        <v>13</v>
      </c>
      <c r="F75" s="869"/>
      <c r="G75" s="331"/>
      <c r="H75" s="810"/>
      <c r="I75" s="99"/>
      <c r="J75" s="321" t="s">
        <v>14</v>
      </c>
    </row>
    <row r="76" spans="1:10">
      <c r="A76" s="198"/>
      <c r="B76" s="1"/>
      <c r="C76" s="59"/>
      <c r="D76" s="1"/>
      <c r="E76" s="1"/>
      <c r="F76" s="1"/>
      <c r="G76" s="1"/>
      <c r="H76" s="59"/>
      <c r="I76" s="59"/>
      <c r="J76" s="52"/>
    </row>
    <row r="77" spans="1:10" ht="24.6" customHeight="1">
      <c r="A77" s="198"/>
      <c r="B77" s="1044" t="s">
        <v>182</v>
      </c>
      <c r="C77" s="904"/>
      <c r="D77" s="904"/>
      <c r="E77" s="331"/>
      <c r="F77" s="331"/>
      <c r="G77" s="323" t="s">
        <v>183</v>
      </c>
      <c r="H77" s="59"/>
      <c r="I77" s="59"/>
      <c r="J77" s="52"/>
    </row>
    <row r="78" spans="1:10" ht="13.5" thickBot="1">
      <c r="A78" s="329"/>
      <c r="B78" s="205"/>
      <c r="C78" s="206"/>
      <c r="D78" s="205"/>
      <c r="E78" s="205"/>
      <c r="F78" s="205"/>
      <c r="G78" s="205"/>
      <c r="H78" s="206"/>
      <c r="I78" s="206"/>
      <c r="J78" s="45"/>
    </row>
    <row r="79" spans="1:10" ht="8.4499999999999993" customHeight="1"/>
  </sheetData>
  <mergeCells count="25">
    <mergeCell ref="G15:G16"/>
    <mergeCell ref="C77:D77"/>
    <mergeCell ref="E72:F72"/>
    <mergeCell ref="E74:F74"/>
    <mergeCell ref="E75:F75"/>
    <mergeCell ref="J15:J16"/>
    <mergeCell ref="A17:J17"/>
    <mergeCell ref="A60:J60"/>
    <mergeCell ref="B68:G68"/>
    <mergeCell ref="A15:A16"/>
    <mergeCell ref="B15:B16"/>
    <mergeCell ref="E71:F71"/>
    <mergeCell ref="C10:G10"/>
    <mergeCell ref="C12:E12"/>
    <mergeCell ref="C13:E13"/>
    <mergeCell ref="C15:C16"/>
    <mergeCell ref="D15:E15"/>
    <mergeCell ref="F15:F16"/>
    <mergeCell ref="H15:I15"/>
    <mergeCell ref="C9:G9"/>
    <mergeCell ref="A2:J2"/>
    <mergeCell ref="A3:J3"/>
    <mergeCell ref="C6:G6"/>
    <mergeCell ref="C7:G7"/>
    <mergeCell ref="C8:G8"/>
  </mergeCells>
  <printOptions horizontalCentered="1"/>
  <pageMargins left="0.78740157480314965" right="0.31496062992125984" top="0.27559055118110237" bottom="0.27559055118110237" header="0.31496062992125984" footer="0.31496062992125984"/>
  <pageSetup paperSize="9" scale="63" fitToHeight="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21</vt:i4>
      </vt:variant>
      <vt:variant>
        <vt:lpstr>Именованные диапазоны</vt:lpstr>
      </vt:variant>
      <vt:variant>
        <vt:i4>30</vt:i4>
      </vt:variant>
    </vt:vector>
  </HeadingPairs>
  <TitlesOfParts>
    <vt:vector size="51" baseType="lpstr">
      <vt:lpstr>Tab_nr 1ag</vt:lpstr>
      <vt:lpstr>Tab_2 ag</vt:lpstr>
      <vt:lpstr>Tab_nr3 ag</vt:lpstr>
      <vt:lpstr>Tab-3g Alimentația</vt:lpstr>
      <vt:lpstr>Tab- 4g_contin inst. si extrasc</vt:lpstr>
      <vt:lpstr>Tab 5g cont. gimnazii, licee </vt:lpstr>
      <vt:lpstr>Tab-6g bursa licee inv artistic</vt:lpstr>
      <vt:lpstr>an.7_bursa șc. prof.</vt:lpstr>
      <vt:lpstr>an.8_bursa colegii &amp; cicl I</vt:lpstr>
      <vt:lpstr>an.9_bursa ciclu II &amp; postdoct</vt:lpstr>
      <vt:lpstr>an.10_bursa rezidenti</vt:lpstr>
      <vt:lpstr>an.11_medici secundari clinici</vt:lpstr>
      <vt:lpstr>an.12_bursa ciclu III doctor</vt:lpstr>
      <vt:lpstr>an.13_bursa straini</vt:lpstr>
      <vt:lpstr>an.13_1 solda</vt:lpstr>
      <vt:lpstr>an.14_cursuri de perfecționare</vt:lpstr>
      <vt:lpstr>Tab_18 Calendarul sportiv</vt:lpstr>
      <vt:lpstr>Tab_19 Comp.bănești sport APC</vt:lpstr>
      <vt:lpstr>Tab_20 Comp.bănești sport APL</vt:lpstr>
      <vt:lpstr>Tab_21 Compens</vt:lpstr>
      <vt:lpstr>Tab_22 Compens</vt:lpstr>
      <vt:lpstr>'an.10_bursa rezidenti'!Заголовки_для_печати</vt:lpstr>
      <vt:lpstr>'an.11_medici secundari clinici'!Заголовки_для_печати</vt:lpstr>
      <vt:lpstr>'an.12_bursa ciclu III doctor'!Заголовки_для_печати</vt:lpstr>
      <vt:lpstr>'an.13_1 solda'!Заголовки_для_печати</vt:lpstr>
      <vt:lpstr>'an.13_bursa straini'!Заголовки_для_печати</vt:lpstr>
      <vt:lpstr>'an.14_cursuri de perfecționare'!Заголовки_для_печати</vt:lpstr>
      <vt:lpstr>'an.7_bursa șc. prof.'!Заголовки_для_печати</vt:lpstr>
      <vt:lpstr>'an.8_bursa colegii &amp; cicl I'!Заголовки_для_печати</vt:lpstr>
      <vt:lpstr>'an.9_bursa ciclu II &amp; postdoct'!Заголовки_для_печати</vt:lpstr>
      <vt:lpstr>'Tab_20 Comp.bănești sport APL'!Заголовки_для_печати</vt:lpstr>
      <vt:lpstr>'Tab-6g bursa licee inv artistic'!Заголовки_для_печати</vt:lpstr>
      <vt:lpstr>'an.10_bursa rezidenti'!Область_печати</vt:lpstr>
      <vt:lpstr>'an.11_medici secundari clinici'!Область_печати</vt:lpstr>
      <vt:lpstr>'an.12_bursa ciclu III doctor'!Область_печати</vt:lpstr>
      <vt:lpstr>'an.13_1 solda'!Область_печати</vt:lpstr>
      <vt:lpstr>'an.13_bursa straini'!Область_печати</vt:lpstr>
      <vt:lpstr>'an.14_cursuri de perfecționare'!Область_печати</vt:lpstr>
      <vt:lpstr>'an.7_bursa șc. prof.'!Область_печати</vt:lpstr>
      <vt:lpstr>'an.8_bursa colegii &amp; cicl I'!Область_печати</vt:lpstr>
      <vt:lpstr>'an.9_bursa ciclu II &amp; postdoct'!Область_печати</vt:lpstr>
      <vt:lpstr>'Tab- 4g_contin inst. si extrasc'!Область_печати</vt:lpstr>
      <vt:lpstr>'Tab 5g cont. gimnazii, licee '!Область_печати</vt:lpstr>
      <vt:lpstr>'Tab_2 ag'!Область_печати</vt:lpstr>
      <vt:lpstr>'Tab_20 Comp.bănești sport APL'!Область_печати</vt:lpstr>
      <vt:lpstr>'Tab_21 Compens'!Область_печати</vt:lpstr>
      <vt:lpstr>'Tab_22 Compens'!Область_печати</vt:lpstr>
      <vt:lpstr>'Tab_nr 1ag'!Область_печати</vt:lpstr>
      <vt:lpstr>'Tab_nr3 ag'!Область_печати</vt:lpstr>
      <vt:lpstr>'Tab-3g Alimentația'!Область_печати</vt:lpstr>
      <vt:lpstr>'Tab-6g bursa licee inv artistic'!Область_печати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2024-07-30T13:37:33Z</dcterms:modified>
</cp:coreProperties>
</file>