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</calcChain>
</file>

<file path=xl/sharedStrings.xml><?xml version="1.0" encoding="utf-8"?>
<sst xmlns="http://schemas.openxmlformats.org/spreadsheetml/2006/main" count="35" uniqueCount="25">
  <si>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</si>
  <si>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</si>
  <si>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</si>
  <si>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</si>
  <si>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</si>
  <si>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</si>
  <si>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</si>
  <si>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</si>
  <si>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</si>
  <si>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</si>
  <si>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</si>
  <si>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Indicatori</t>
  </si>
  <si>
    <t>la 01/01/2021</t>
  </si>
  <si>
    <t>Intrări de surse externe de finanţare¹</t>
  </si>
  <si>
    <t>Rambursări ale datoriei de stat externe²</t>
  </si>
  <si>
    <t xml:space="preserve">²Pentru anul 2020 include tranzacțiile aferente operațiunilor de conversiune(reorganizare) a datoriei de stat externe în sumă de 5,8 mil. dolari SUA (echiv. a 100,2 mil. lei)  </t>
  </si>
  <si>
    <t xml:space="preserve">¹Pentru anul 2020 include tranzacțiile aferente operațiunilor de conversiune(reorganizare) a datoriei de stat externe în sumă de 5,8 mil. dolari SUA (echiv. a 100,2 mil. lei) </t>
  </si>
  <si>
    <t>Pentru anul 2021, include costurile și diferența dintre prețul nominal și prețul de emisiune (în sumă de 0,3 mil. dolari SUA (echiv. a 5,6 mil. lei)) a obligațiunii emise de către UE pentru debursarea tranșei nr.2 din MFA (OMNIBUS)</t>
  </si>
  <si>
    <t>Serviciul datoriei de stat externe³</t>
  </si>
  <si>
    <t>³Pentru anul 2021, include costurile și diferența dintre prețul nominal și prețul de emisiune (în sumă de 0,3 mil. dolari SUA (echiv. a 5,6 mil. lei)) a obligațiunii emise de către UE pentru debursarea tranșei nr.2 din MFA (OMNIBUS)</t>
  </si>
  <si>
    <t>01/11/2020-30/11/2020</t>
  </si>
  <si>
    <t>la 30/11/2020</t>
  </si>
  <si>
    <t>01/11/2021-30/11/2021</t>
  </si>
  <si>
    <t>la 30/11/2021</t>
  </si>
  <si>
    <t>Notă: Pe parcursul primelor unsprezece luni ale anului 2021, finanţarea externă netă a atins o valoare pozitivă, constituind circa 375,70 mil. dolari SUA. Totodată, fluctuaţia ratei de schimb a dolarului SUA faţă de alte valute, pe parcursul anului 2021, a atins valori negative și a constituit  -121,72 mil. dolari SUA. Astfel, soldul datoriei de stat externe la 30 noiembrie 2021 s-a majorat față de soldul datoriei de stat externe la situația din 01 ianuarie 2021 cu aproximativ 253,98 mil.dolari SUA sau cu 11,33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</si>
</sst>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#,##0.00000000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1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4" fontId="8" fillId="0" borderId="13" xfId="1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2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5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164" fontId="7" fillId="3" borderId="13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4" xfId="1" applyFont="1" applyBorder="1" applyAlignment="1">
      <alignment horizontal="right"/>
    </xf>
    <xf numFmtId="0" fontId="7" fillId="3" borderId="25" xfId="1" applyFont="1" applyFill="1" applyBorder="1"/>
    <xf numFmtId="0" fontId="4" fillId="0" borderId="25" xfId="1" applyFont="1" applyBorder="1"/>
    <xf numFmtId="0" fontId="7" fillId="4" borderId="25" xfId="1" applyFont="1" applyFill="1" applyBorder="1"/>
    <xf numFmtId="0" fontId="7" fillId="0" borderId="25" xfId="1" applyFont="1" applyBorder="1"/>
    <xf numFmtId="0" fontId="7" fillId="4" borderId="25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29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29" xfId="1" applyNumberFormat="1" applyFont="1" applyFill="1" applyBorder="1" applyAlignment="1">
      <alignment horizontal="right"/>
    </xf>
    <xf numFmtId="4" fontId="4" fillId="0" borderId="3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28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7" xfId="1" applyFont="1" applyFill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4" fontId="7" fillId="4" borderId="31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" fillId="0" borderId="31" xfId="1" applyNumberFormat="1" applyFont="1" applyFill="1" applyBorder="1" applyAlignment="1">
      <alignment horizontal="right"/>
    </xf>
    <xf numFmtId="4" fontId="14" fillId="0" borderId="31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164" fontId="7" fillId="5" borderId="34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168" fontId="0" fillId="0" borderId="0" xfId="0" applyNumberFormat="1" applyFill="1"/>
    <xf numFmtId="0" fontId="17" fillId="0" borderId="0" xfId="0" applyFont="1"/>
    <xf numFmtId="4" fontId="0" fillId="0" borderId="0" xfId="0" applyNumberFormat="1" applyFill="1"/>
    <xf numFmtId="4" fontId="7" fillId="3" borderId="13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7" fillId="0" borderId="26" xfId="1" applyNumberFormat="1" applyFont="1" applyFill="1" applyBorder="1" applyAlignment="1">
      <alignment horizontal="center"/>
    </xf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7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6" xfId="1" applyNumberFormat="1" applyFont="1" applyBorder="1" applyAlignment="1">
      <alignment horizontal="center"/>
    </xf>
    <xf numFmtId="14" fontId="4" fillId="0" borderId="32" xfId="1" applyNumberFormat="1" applyFont="1" applyBorder="1" applyAlignment="1">
      <alignment horizontal="center"/>
    </xf>
    <xf numFmtId="14" fontId="4" fillId="2" borderId="33" xfId="1" applyNumberFormat="1" applyFont="1" applyFill="1" applyBorder="1" applyAlignment="1">
      <alignment horizontal="center"/>
    </xf>
    <xf numFmtId="14" fontId="4" fillId="2" borderId="5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B10" sqref="B10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2" max="12" width="16.7109375" bestFit="1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4" ht="19.5" thickBot="1" x14ac:dyDescent="0.35">
      <c r="A5" s="2"/>
      <c r="B5" s="21"/>
      <c r="C5" s="21"/>
      <c r="D5" s="21"/>
      <c r="E5" s="21"/>
      <c r="F5" s="2"/>
      <c r="G5" s="2"/>
      <c r="H5" s="21"/>
      <c r="I5" s="21"/>
      <c r="J5" s="22"/>
      <c r="K5" s="9" t="s">
        <v>2</v>
      </c>
    </row>
    <row r="6" spans="1:14" ht="16.5" thickBot="1" x14ac:dyDescent="0.3">
      <c r="A6" s="85" t="s">
        <v>11</v>
      </c>
      <c r="B6" s="94">
        <v>2020</v>
      </c>
      <c r="C6" s="95"/>
      <c r="D6" s="95"/>
      <c r="E6" s="96"/>
      <c r="F6" s="97">
        <v>2021</v>
      </c>
      <c r="G6" s="97"/>
      <c r="H6" s="97"/>
      <c r="I6" s="97"/>
      <c r="J6" s="97"/>
      <c r="K6" s="98"/>
    </row>
    <row r="7" spans="1:14" ht="15.75" x14ac:dyDescent="0.25">
      <c r="A7" s="86"/>
      <c r="B7" s="99" t="s">
        <v>3</v>
      </c>
      <c r="C7" s="100"/>
      <c r="D7" s="100" t="s">
        <v>4</v>
      </c>
      <c r="E7" s="101"/>
      <c r="F7" s="102"/>
      <c r="G7" s="102"/>
      <c r="H7" s="103" t="s">
        <v>3</v>
      </c>
      <c r="I7" s="104"/>
      <c r="J7" s="100" t="s">
        <v>4</v>
      </c>
      <c r="K7" s="101"/>
    </row>
    <row r="8" spans="1:14" ht="16.5" thickBot="1" x14ac:dyDescent="0.3">
      <c r="A8" s="86"/>
      <c r="B8" s="105" t="s">
        <v>20</v>
      </c>
      <c r="C8" s="106"/>
      <c r="D8" s="107" t="s">
        <v>21</v>
      </c>
      <c r="E8" s="108"/>
      <c r="F8" s="105" t="s">
        <v>12</v>
      </c>
      <c r="G8" s="109"/>
      <c r="H8" s="105" t="s">
        <v>22</v>
      </c>
      <c r="I8" s="106"/>
      <c r="J8" s="107" t="s">
        <v>23</v>
      </c>
      <c r="K8" s="108"/>
    </row>
    <row r="9" spans="1:14" ht="16.5" thickBot="1" x14ac:dyDescent="0.3">
      <c r="A9" s="87"/>
      <c r="B9" s="57" t="s">
        <v>5</v>
      </c>
      <c r="C9" s="55" t="s">
        <v>6</v>
      </c>
      <c r="D9" s="56" t="s">
        <v>5</v>
      </c>
      <c r="E9" s="50" t="s">
        <v>6</v>
      </c>
      <c r="F9" s="4" t="s">
        <v>5</v>
      </c>
      <c r="G9" s="10" t="s">
        <v>6</v>
      </c>
      <c r="H9" s="57" t="s">
        <v>5</v>
      </c>
      <c r="I9" s="55" t="s">
        <v>6</v>
      </c>
      <c r="J9" s="56" t="s">
        <v>5</v>
      </c>
      <c r="K9" s="50" t="s">
        <v>6</v>
      </c>
    </row>
    <row r="10" spans="1:14" ht="15.75" x14ac:dyDescent="0.25">
      <c r="A10" s="34" t="s">
        <v>7</v>
      </c>
      <c r="B10" s="51"/>
      <c r="C10" s="52"/>
      <c r="D10" s="53"/>
      <c r="E10" s="54">
        <v>17.238299999999999</v>
      </c>
      <c r="F10" s="51"/>
      <c r="G10" s="54">
        <v>17.214600000000001</v>
      </c>
      <c r="H10" s="51"/>
      <c r="I10" s="52"/>
      <c r="J10" s="67"/>
      <c r="K10" s="54">
        <v>17.731400000000001</v>
      </c>
    </row>
    <row r="11" spans="1:14" ht="15.75" x14ac:dyDescent="0.25">
      <c r="A11" s="35" t="s">
        <v>8</v>
      </c>
      <c r="B11" s="29"/>
      <c r="C11" s="30"/>
      <c r="D11" s="81">
        <v>2140.196617181</v>
      </c>
      <c r="E11" s="82">
        <v>36893.351345951232</v>
      </c>
      <c r="F11" s="83">
        <v>2241.4177381670002</v>
      </c>
      <c r="G11" s="82">
        <v>38585.1097954496</v>
      </c>
      <c r="H11" s="62"/>
      <c r="I11" s="76"/>
      <c r="J11" s="77">
        <v>2495.398298867</v>
      </c>
      <c r="K11" s="75">
        <v>44246.905396530325</v>
      </c>
      <c r="M11" s="11"/>
      <c r="N11" s="11"/>
    </row>
    <row r="12" spans="1:14" ht="15.75" x14ac:dyDescent="0.25">
      <c r="A12" s="36"/>
      <c r="B12" s="26"/>
      <c r="C12" s="31"/>
      <c r="D12" s="32"/>
      <c r="E12" s="41"/>
      <c r="F12" s="26"/>
      <c r="G12" s="43"/>
      <c r="H12" s="26"/>
      <c r="I12" s="58"/>
      <c r="J12" s="68"/>
      <c r="K12" s="41"/>
      <c r="L12" s="23"/>
      <c r="M12" s="11"/>
    </row>
    <row r="13" spans="1:14" ht="15.75" x14ac:dyDescent="0.25">
      <c r="A13" s="37" t="s">
        <v>13</v>
      </c>
      <c r="B13" s="19">
        <v>81.378591500000027</v>
      </c>
      <c r="C13" s="13">
        <v>1399.2301595700001</v>
      </c>
      <c r="D13" s="13">
        <v>485.63498721999991</v>
      </c>
      <c r="E13" s="25">
        <v>8612.4417301900012</v>
      </c>
      <c r="F13" s="19"/>
      <c r="G13" s="25"/>
      <c r="H13" s="19">
        <v>249.82858238999998</v>
      </c>
      <c r="I13" s="13">
        <v>4378.53732795</v>
      </c>
      <c r="J13" s="66">
        <v>506.28541240300001</v>
      </c>
      <c r="K13" s="25">
        <v>8912.3535894020006</v>
      </c>
      <c r="L13" s="78"/>
      <c r="M13" s="11"/>
    </row>
    <row r="14" spans="1:14" ht="15.75" x14ac:dyDescent="0.25">
      <c r="A14" s="36"/>
      <c r="B14" s="18"/>
      <c r="C14" s="14"/>
      <c r="D14" s="32"/>
      <c r="E14" s="41"/>
      <c r="F14" s="26"/>
      <c r="G14" s="43"/>
      <c r="H14" s="18"/>
      <c r="I14" s="59"/>
      <c r="J14" s="68"/>
      <c r="K14" s="41"/>
      <c r="L14" s="74"/>
    </row>
    <row r="15" spans="1:14" ht="15.75" x14ac:dyDescent="0.25">
      <c r="A15" s="37" t="s">
        <v>14</v>
      </c>
      <c r="B15" s="19">
        <v>5.0257881969999971</v>
      </c>
      <c r="C15" s="13">
        <v>86.021778849999464</v>
      </c>
      <c r="D15" s="13">
        <v>135.43151920699998</v>
      </c>
      <c r="E15" s="25">
        <v>2337.2905733100001</v>
      </c>
      <c r="F15" s="19"/>
      <c r="G15" s="44"/>
      <c r="H15" s="19">
        <v>6.9219719099999999</v>
      </c>
      <c r="I15" s="13">
        <v>121.76096681999999</v>
      </c>
      <c r="J15" s="66">
        <v>130.58199476999999</v>
      </c>
      <c r="K15" s="25">
        <v>2305.576380555</v>
      </c>
      <c r="L15" s="80"/>
    </row>
    <row r="16" spans="1:14" ht="15.75" x14ac:dyDescent="0.25">
      <c r="A16" s="38"/>
      <c r="B16" s="20"/>
      <c r="C16" s="15"/>
      <c r="D16" s="33"/>
      <c r="E16" s="42"/>
      <c r="F16" s="45"/>
      <c r="G16" s="46"/>
      <c r="H16" s="20"/>
      <c r="I16" s="60"/>
      <c r="J16" s="69"/>
      <c r="K16" s="42"/>
      <c r="L16" s="23"/>
    </row>
    <row r="17" spans="1:17" ht="18" customHeight="1" x14ac:dyDescent="0.25">
      <c r="A17" s="37" t="s">
        <v>9</v>
      </c>
      <c r="B17" s="19">
        <v>76.352803302999973</v>
      </c>
      <c r="C17" s="66">
        <v>1313.2083807199999</v>
      </c>
      <c r="D17" s="13">
        <v>350.20346801299991</v>
      </c>
      <c r="E17" s="13">
        <v>6275.1511568800015</v>
      </c>
      <c r="F17" s="19"/>
      <c r="G17" s="44"/>
      <c r="H17" s="19">
        <f>H13-H15</f>
        <v>242.90661047999998</v>
      </c>
      <c r="I17" s="13">
        <f>I13-I15</f>
        <v>4256.7763611299997</v>
      </c>
      <c r="J17" s="13">
        <v>375.70341763300002</v>
      </c>
      <c r="K17" s="13">
        <v>6606.777208847001</v>
      </c>
      <c r="L17" s="24"/>
      <c r="M17" s="16"/>
    </row>
    <row r="18" spans="1:17" ht="15.75" x14ac:dyDescent="0.25">
      <c r="A18" s="38"/>
      <c r="B18" s="20"/>
      <c r="C18" s="15"/>
      <c r="D18" s="33"/>
      <c r="E18" s="42"/>
      <c r="F18" s="26"/>
      <c r="G18" s="47"/>
      <c r="H18" s="20"/>
      <c r="I18" s="60"/>
      <c r="J18" s="69"/>
      <c r="K18" s="42"/>
      <c r="L18" s="23"/>
    </row>
    <row r="19" spans="1:17" ht="30" customHeight="1" x14ac:dyDescent="0.25">
      <c r="A19" s="39" t="s">
        <v>10</v>
      </c>
      <c r="B19" s="19">
        <v>25.356869428000053</v>
      </c>
      <c r="C19" s="13"/>
      <c r="D19" s="13">
        <v>85.907537377000068</v>
      </c>
      <c r="E19" s="25"/>
      <c r="F19" s="19"/>
      <c r="G19" s="48"/>
      <c r="H19" s="13">
        <v>-42.074196665999857</v>
      </c>
      <c r="I19" s="63"/>
      <c r="J19" s="13">
        <v>-121.72285693299972</v>
      </c>
      <c r="K19" s="61"/>
      <c r="L19" s="80"/>
      <c r="M19" s="11"/>
    </row>
    <row r="20" spans="1:17" ht="15.75" x14ac:dyDescent="0.25">
      <c r="A20" s="36"/>
      <c r="B20" s="20"/>
      <c r="C20" s="14"/>
      <c r="D20" s="33"/>
      <c r="E20" s="41"/>
      <c r="F20" s="49"/>
      <c r="G20" s="47"/>
      <c r="H20" s="20"/>
      <c r="I20" s="59"/>
      <c r="J20" s="69"/>
      <c r="K20" s="41"/>
      <c r="L20" s="23"/>
      <c r="M20" s="11"/>
      <c r="Q20" s="11"/>
    </row>
    <row r="21" spans="1:17" ht="16.5" thickBot="1" x14ac:dyDescent="0.3">
      <c r="A21" s="40" t="s">
        <v>18</v>
      </c>
      <c r="B21" s="27">
        <v>2.4879734919999876</v>
      </c>
      <c r="C21" s="17">
        <v>42.655908840000109</v>
      </c>
      <c r="D21" s="17">
        <v>19.431784491999998</v>
      </c>
      <c r="E21" s="28">
        <v>337.62022229000002</v>
      </c>
      <c r="F21" s="27"/>
      <c r="G21" s="28"/>
      <c r="H21" s="27">
        <v>2.4236171299999998</v>
      </c>
      <c r="I21" s="17">
        <v>42.604346149999998</v>
      </c>
      <c r="J21" s="70">
        <v>20.143425960000002</v>
      </c>
      <c r="K21" s="28">
        <v>355.57469577999996</v>
      </c>
      <c r="L21" s="23"/>
    </row>
    <row r="22" spans="1:17" ht="15.75" x14ac:dyDescent="0.25">
      <c r="A22" s="2"/>
      <c r="B22" s="5"/>
      <c r="C22" s="5"/>
      <c r="D22" s="5"/>
      <c r="E22" s="5"/>
      <c r="F22" s="2"/>
      <c r="G22" s="2"/>
      <c r="H22" s="65"/>
      <c r="I22" s="65"/>
      <c r="J22" s="3"/>
      <c r="K22" s="6"/>
      <c r="N22" s="12"/>
    </row>
    <row r="23" spans="1:17" ht="16.5" thickBot="1" x14ac:dyDescent="0.3">
      <c r="A23" s="1"/>
      <c r="B23" s="1"/>
      <c r="C23" s="1"/>
      <c r="D23" s="6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8" t="s">
        <v>24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  <c r="P24" s="11"/>
    </row>
    <row r="25" spans="1:17" ht="33" customHeight="1" thickBot="1" x14ac:dyDescent="0.3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3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79" t="s">
        <v>16</v>
      </c>
      <c r="H27" s="11"/>
      <c r="I27" s="12"/>
      <c r="J27" s="11"/>
      <c r="K27" s="11"/>
    </row>
    <row r="28" spans="1:17" x14ac:dyDescent="0.25">
      <c r="A28" s="79" t="s">
        <v>17</v>
      </c>
      <c r="H28" s="11"/>
      <c r="I28" s="12"/>
      <c r="J28" s="11"/>
      <c r="K28" s="11"/>
    </row>
    <row r="29" spans="1:17" x14ac:dyDescent="0.25">
      <c r="A29" s="79" t="s">
        <v>15</v>
      </c>
      <c r="K29" s="72"/>
    </row>
    <row r="30" spans="1:17" x14ac:dyDescent="0.25">
      <c r="A30" s="79" t="s">
        <v>19</v>
      </c>
    </row>
    <row r="31" spans="1:17" x14ac:dyDescent="0.25">
      <c r="H31" s="11"/>
      <c r="I31" s="73"/>
      <c r="K31" s="73"/>
    </row>
    <row r="33" spans="7:8" x14ac:dyDescent="0.25">
      <c r="G33" s="71"/>
      <c r="H33" s="11"/>
    </row>
    <row r="34" spans="7:8" x14ac:dyDescent="0.25">
      <c r="H34" s="11"/>
    </row>
    <row r="47" spans="7:8" ht="15" customHeight="1" x14ac:dyDescent="0.25"/>
    <row r="49" ht="15" customHeight="1" x14ac:dyDescent="0.25"/>
    <row r="50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2021-12-24T10:14:23Z</dcterms:modified>
</cp:coreProperties>
</file>