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10155" activeTab="0"/>
  </bookViews>
  <sheets>
    <sheet name="Fondul de rezervă" sheetId="1" r:id="rId1"/>
  </sheets>
  <definedNames>
    <definedName name="_xlnm.Print_Area" localSheetId="0">'Fondul de rezervă'!$A$1:$E$71</definedName>
    <definedName name="_xlnm.Print_Titles" localSheetId="0">'Fondul de rezervă'!$6:$8</definedName>
  </definedNames>
  <calcPr fullCalcOnLoad="1"/>
</workbook>
</file>

<file path=xl/sharedStrings.xml><?xml version="1.0" encoding="utf-8"?>
<sst xmlns="http://schemas.openxmlformats.org/spreadsheetml/2006/main" count="69" uniqueCount="67">
  <si>
    <t>mii lei</t>
  </si>
  <si>
    <t xml:space="preserve">Finanţat       </t>
  </si>
  <si>
    <t>nr.</t>
  </si>
  <si>
    <t>data</t>
  </si>
  <si>
    <t xml:space="preserve">TOTAL </t>
  </si>
  <si>
    <t>Autorități publice centrale, total</t>
  </si>
  <si>
    <t>Autorități publice locale, total</t>
  </si>
  <si>
    <t xml:space="preserve">Informație </t>
  </si>
  <si>
    <t>din fondul de rezervă al Guvernului</t>
  </si>
  <si>
    <t>Beneficiarul şi conţinutul succint</t>
  </si>
  <si>
    <t xml:space="preserve">privind repartizarea și finanțarea mijloacelor </t>
  </si>
  <si>
    <t xml:space="preserve">Informativ: </t>
  </si>
  <si>
    <t>Total pentru gestionarea crizei refugiaților</t>
  </si>
  <si>
    <t>Municipiul Bălți</t>
  </si>
  <si>
    <t>Consiliului municipal Bălți pentru centrele de plasament temporar pentru persoanele refugiate, instituite de APL II.</t>
  </si>
  <si>
    <t>Raionul Anenii Noi</t>
  </si>
  <si>
    <t>Consiliului raional Anenii Noi pentru centrele de plasament temporar pentru persoanele refugiate, instituite de APL II.</t>
  </si>
  <si>
    <t>Raionul Cahul</t>
  </si>
  <si>
    <t>Raionul Călăraşi</t>
  </si>
  <si>
    <t>Consiliului raional Călărași pentru centrele de plasament temporar pentru persoanele refugiate, instituite de APL II.</t>
  </si>
  <si>
    <t>Raionul Dondușeni</t>
  </si>
  <si>
    <t>Consiliului raional Dondușeni pentru centrele de plasament temporar pentru persoanele refugiate, instituite de APL II.</t>
  </si>
  <si>
    <t>Raionul Glodeni</t>
  </si>
  <si>
    <t>Consiliului raional Glodeni pentru centrele de plasament temporar pentru persoanele refugiate, instituite de APL II.</t>
  </si>
  <si>
    <t>Raionul Hîncești</t>
  </si>
  <si>
    <t>Consiliului raional Hîncești pentru centrele de plasament temporar pentru persoanele refugiate, instituite de APL II.</t>
  </si>
  <si>
    <t>Raionul Rîșcani</t>
  </si>
  <si>
    <t>Consiliului raional Rîșcani pentru centrele de plasament temporar pentru persoanele refugiate, instituite de APL II.</t>
  </si>
  <si>
    <t>Raionul Strășeni</t>
  </si>
  <si>
    <t>Consiliului raional Strășeni pentru centrele de plasament temporar pentru persoanele refugiate, instituite de APL II.</t>
  </si>
  <si>
    <t>Raionul Ștefan Vodă</t>
  </si>
  <si>
    <t>Raionul Telenești</t>
  </si>
  <si>
    <t>Consiliului raional Telenești pentru centrele de plasament temporar pentru persoanele refugiate, instituite de APL II.</t>
  </si>
  <si>
    <t>Raionul Ialoveni</t>
  </si>
  <si>
    <t xml:space="preserve">UTA Găgăuzia </t>
  </si>
  <si>
    <t>Ministerul Afacerilor Interne</t>
  </si>
  <si>
    <t>Agenţiei Rezerve Materiale pentru cheltuielile ce ţin de:
1) serviciile de broker vamal;
2) serviciile de recepţionare, de evaluare a cantităţii şi a calităţii, de depozitare, păstrare, descărcare, încărcare şi eliberare a produsului energetic – motorină;
3) serviciile de transbordare a vagoanelor-cisterne cu motorină în punctul feroviar de trecere a frontierei de stat şi de lucrări de manevrare a acestora pe calea ferată a Republicii Moldova până la punctul de destinaţie;
4) lucrările de descărcare a motorinei din vagoanele-cisterne şi pomparea ei în rezervorul de primire.</t>
  </si>
  <si>
    <t>Raionul Drochia</t>
  </si>
  <si>
    <t>Consiliului raional Drochia pentru centrele de plasament temporar pentru refugiați, instituite de APL II.</t>
  </si>
  <si>
    <t>Raionul Nisporeni</t>
  </si>
  <si>
    <t>Consiliului raional Nisporeni pentru centrele de plasament temporar pentru persoanele refugiate, instituite de APL II.</t>
  </si>
  <si>
    <t>Raionul Ungheni</t>
  </si>
  <si>
    <t>Consiliului raional Ungheni pentru centrele de plasament temporar pentru persoanele refugiate, instituite de APL II.</t>
  </si>
  <si>
    <t>Adunarea populară a Găgăuziei/ Unității teritoriale a Găgăuziei pentru centrele de plasament temporar pentru persoanele refugiate, instituite de APL II.</t>
  </si>
  <si>
    <t>Ministerul Muncii şi Protecţiei Sociale</t>
  </si>
  <si>
    <t>Pentru centrele de plasament temporar pentru persoanele refugiate, create de instituțiile publice din subordinea autorităților publice centrale, întreprinderile de stat, societățile cu capital majoritar de stat, organizațiile necomerciale.</t>
  </si>
  <si>
    <t>Pentru acoperirea costurilor de întreținere a Centrului de plasament temporar pentru persoanele refugiate creat de autoritatea administrativă din subordinea ministerului.</t>
  </si>
  <si>
    <t>Consiliului local al municipiului Cahul pentru centrele de plasament temporar pentru persoanele refugiate, instituite de APL I.</t>
  </si>
  <si>
    <t>Consiliului local al satului Copceac pentru centrele de plasament temporar pentru persoanele refugiate, instituite de APL I.</t>
  </si>
  <si>
    <t>Consiliului local al satului Costești  pentru centrele de plasament temporar pentru persoanele refugiate, instituite de APL I.</t>
  </si>
  <si>
    <t>Consiliului local al satului Greblești pentru centrele de plasament temporar pentru persoanele refugiate, instituite de APL I.</t>
  </si>
  <si>
    <t>Consiliului local al satului Popeasca pentru centrele de plasament temporar pentru persoanele refugiate, instituite de APL I.</t>
  </si>
  <si>
    <t>Raionul Cimișlia</t>
  </si>
  <si>
    <t>Consiliului local al orașului Cimișlia pentru centrele de plasament temporar pentru persoanele refugiate, instituite de APL I.</t>
  </si>
  <si>
    <t>Pentru completarea rezervelor de stat şi de mobilizare cu bunuri materiale.</t>
  </si>
  <si>
    <t>Pentru centrele de plasament temporar pentru persoanele refugiate, instituite de către autoritățile Unității teritoriale autonome Găgăuzia.</t>
  </si>
  <si>
    <t>Pentru acoperirea cheltuielilor aferente organizării celui de-al XIX-lea Congres al Conferinței Curților Constituționale Europene, planificat în perioada 22-23 mai 2024.</t>
  </si>
  <si>
    <t>Hotărâri de Guvern</t>
  </si>
  <si>
    <t>Repartizat conform hotărârilor</t>
  </si>
  <si>
    <t>Curtea Constituțională</t>
  </si>
  <si>
    <t xml:space="preserve">în ianuarie - aprilie 2024     </t>
  </si>
  <si>
    <t>Pentru acoperirea cheltuielilor de transport ale Inspectoratului General pentru Situaţii de Urgenţă, suportate în scopul transportării ajutorului umanitar Ucrainei.</t>
  </si>
  <si>
    <t>Pentru acoperirea cheltuielilor legate de finanțarea unor măsuri de asistență socială.</t>
  </si>
  <si>
    <t>Municipiul Chișinău</t>
  </si>
  <si>
    <t>Raionul Sîngerei</t>
  </si>
  <si>
    <t>Consiliului local al comunei Heciul Nou pentru lucrări de reparație a Casei de cultură din localitate.</t>
  </si>
  <si>
    <t>Comitetului executiv al UTA Găgăuzia pentru acoperirea cheltuielilor legate de finanțarea unor măsuri de asistență socială.</t>
  </si>
</sst>
</file>

<file path=xl/styles.xml><?xml version="1.0" encoding="utf-8"?>
<styleSheet xmlns="http://schemas.openxmlformats.org/spreadsheetml/2006/main">
  <numFmts count="3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_-* #,##0\ _L_-;\-* #,##0\ _L_-;_-* &quot;-&quot;\ _L_-;_-@_-"/>
    <numFmt numFmtId="165" formatCode="_-* #,##0.00\ _L_-;\-* #,##0.00\ _L_-;_-* &quot;-&quot;??\ _L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dd/mm/yy;@"/>
    <numFmt numFmtId="184" formatCode="#,##0.0"/>
    <numFmt numFmtId="185" formatCode="&quot;(la situaţia din &quot;dd/mm/yyyy&quot;)&quot;"/>
    <numFmt numFmtId="186" formatCode="_-* #,##0.00\ _р_._-;\-* #,##0.00\ _р_._-;_-* &quot;-&quot;??\ _р_._-;_-@_-"/>
    <numFmt numFmtId="187" formatCode="#,##0.0_ ;\-#,##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18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182" fontId="3" fillId="0" borderId="0" xfId="0" applyNumberFormat="1" applyFont="1" applyFill="1" applyBorder="1" applyAlignment="1">
      <alignment vertical="center" wrapText="1"/>
    </xf>
    <xf numFmtId="182" fontId="58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2" fontId="7" fillId="7" borderId="10" xfId="0" applyNumberFormat="1" applyFont="1" applyFill="1" applyBorder="1" applyAlignment="1">
      <alignment horizontal="right" wrapText="1"/>
    </xf>
    <xf numFmtId="182" fontId="3" fillId="0" borderId="10" xfId="0" applyNumberFormat="1" applyFont="1" applyFill="1" applyBorder="1" applyAlignment="1">
      <alignment horizontal="right" wrapText="1"/>
    </xf>
    <xf numFmtId="0" fontId="60" fillId="0" borderId="0" xfId="0" applyFont="1" applyAlignment="1">
      <alignment/>
    </xf>
    <xf numFmtId="182" fontId="3" fillId="0" borderId="10" xfId="0" applyNumberFormat="1" applyFont="1" applyFill="1" applyBorder="1" applyAlignment="1">
      <alignment vertical="top" wrapText="1"/>
    </xf>
    <xf numFmtId="0" fontId="62" fillId="0" borderId="0" xfId="0" applyFont="1" applyAlignment="1">
      <alignment/>
    </xf>
    <xf numFmtId="182" fontId="11" fillId="0" borderId="10" xfId="0" applyNumberFormat="1" applyFont="1" applyFill="1" applyBorder="1" applyAlignment="1">
      <alignment horizontal="right" wrapText="1"/>
    </xf>
    <xf numFmtId="182" fontId="3" fillId="0" borderId="10" xfId="0" applyNumberFormat="1" applyFont="1" applyFill="1" applyBorder="1" applyAlignment="1">
      <alignment horizontal="justify" vertical="center" wrapText="1"/>
    </xf>
    <xf numFmtId="182" fontId="3" fillId="0" borderId="0" xfId="0" applyNumberFormat="1" applyFont="1" applyFill="1" applyBorder="1" applyAlignment="1">
      <alignment horizontal="right" wrapText="1"/>
    </xf>
    <xf numFmtId="182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63" fillId="0" borderId="0" xfId="0" applyFont="1" applyAlignment="1">
      <alignment/>
    </xf>
    <xf numFmtId="182" fontId="7" fillId="7" borderId="10" xfId="0" applyNumberFormat="1" applyFont="1" applyFill="1" applyBorder="1" applyAlignment="1">
      <alignment horizontal="justify" vertical="center" wrapText="1"/>
    </xf>
    <xf numFmtId="182" fontId="2" fillId="7" borderId="10" xfId="0" applyNumberFormat="1" applyFont="1" applyFill="1" applyBorder="1" applyAlignment="1">
      <alignment horizontal="right" wrapText="1"/>
    </xf>
    <xf numFmtId="1" fontId="11" fillId="7" borderId="10" xfId="0" applyNumberFormat="1" applyFont="1" applyFill="1" applyBorder="1" applyAlignment="1">
      <alignment horizontal="center" vertical="center" wrapText="1"/>
    </xf>
    <xf numFmtId="183" fontId="11" fillId="7" borderId="10" xfId="0" applyNumberFormat="1" applyFont="1" applyFill="1" applyBorder="1" applyAlignment="1">
      <alignment horizontal="center" vertical="center" wrapText="1"/>
    </xf>
    <xf numFmtId="183" fontId="3" fillId="7" borderId="10" xfId="0" applyNumberFormat="1" applyFont="1" applyFill="1" applyBorder="1" applyAlignment="1">
      <alignment horizontal="center" vertical="center" wrapText="1"/>
    </xf>
    <xf numFmtId="1" fontId="8" fillId="7" borderId="10" xfId="0" applyNumberFormat="1" applyFont="1" applyFill="1" applyBorder="1" applyAlignment="1">
      <alignment wrapText="1"/>
    </xf>
    <xf numFmtId="183" fontId="8" fillId="7" borderId="10" xfId="0" applyNumberFormat="1" applyFont="1" applyFill="1" applyBorder="1" applyAlignment="1">
      <alignment wrapText="1"/>
    </xf>
    <xf numFmtId="1" fontId="3" fillId="7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83" fontId="8" fillId="33" borderId="10" xfId="0" applyNumberFormat="1" applyFont="1" applyFill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wrapText="1"/>
    </xf>
    <xf numFmtId="182" fontId="7" fillId="33" borderId="10" xfId="0" applyNumberFormat="1" applyFont="1" applyFill="1" applyBorder="1" applyAlignment="1">
      <alignment horizontal="right" wrapText="1"/>
    </xf>
    <xf numFmtId="1" fontId="8" fillId="19" borderId="10" xfId="0" applyNumberFormat="1" applyFont="1" applyFill="1" applyBorder="1" applyAlignment="1">
      <alignment wrapText="1"/>
    </xf>
    <xf numFmtId="183" fontId="8" fillId="19" borderId="10" xfId="0" applyNumberFormat="1" applyFont="1" applyFill="1" applyBorder="1" applyAlignment="1">
      <alignment wrapText="1"/>
    </xf>
    <xf numFmtId="182" fontId="9" fillId="19" borderId="10" xfId="0" applyNumberFormat="1" applyFont="1" applyFill="1" applyBorder="1" applyAlignment="1">
      <alignment vertical="center" wrapText="1"/>
    </xf>
    <xf numFmtId="182" fontId="9" fillId="19" borderId="10" xfId="0" applyNumberFormat="1" applyFont="1" applyFill="1" applyBorder="1" applyAlignment="1">
      <alignment horizontal="right" vertical="center" wrapText="1"/>
    </xf>
    <xf numFmtId="1" fontId="8" fillId="19" borderId="10" xfId="0" applyNumberFormat="1" applyFont="1" applyFill="1" applyBorder="1" applyAlignment="1">
      <alignment horizontal="center" vertical="center" wrapText="1"/>
    </xf>
    <xf numFmtId="183" fontId="8" fillId="19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3" fillId="0" borderId="10" xfId="0" applyNumberFormat="1" applyFont="1" applyFill="1" applyBorder="1" applyAlignment="1">
      <alignment horizontal="justify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2" xfId="0" applyNumberFormat="1" applyFont="1" applyFill="1" applyBorder="1" applyAlignment="1">
      <alignment horizontal="center" vertical="center" wrapText="1"/>
    </xf>
    <xf numFmtId="182" fontId="10" fillId="0" borderId="0" xfId="0" applyNumberFormat="1" applyFont="1" applyFill="1" applyBorder="1" applyAlignment="1">
      <alignment horizontal="center" vertical="center" wrapText="1"/>
    </xf>
    <xf numFmtId="182" fontId="64" fillId="0" borderId="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wrapText="1"/>
    </xf>
    <xf numFmtId="182" fontId="3" fillId="0" borderId="11" xfId="0" applyNumberFormat="1" applyFont="1" applyFill="1" applyBorder="1" applyAlignment="1">
      <alignment horizontal="justify" vertical="center" wrapText="1"/>
    </xf>
    <xf numFmtId="182" fontId="3" fillId="0" borderId="12" xfId="0" applyNumberFormat="1" applyFont="1" applyFill="1" applyBorder="1" applyAlignment="1">
      <alignment horizontal="justify" vertical="center" wrapText="1"/>
    </xf>
    <xf numFmtId="49" fontId="7" fillId="7" borderId="10" xfId="0" applyNumberFormat="1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justify" vertical="top" wrapText="1"/>
    </xf>
    <xf numFmtId="49" fontId="3" fillId="0" borderId="12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/>
    </xf>
    <xf numFmtId="0" fontId="60" fillId="0" borderId="0" xfId="0" applyFont="1" applyFill="1" applyAlignment="1">
      <alignment/>
    </xf>
    <xf numFmtId="1" fontId="57" fillId="0" borderId="10" xfId="0" applyNumberFormat="1" applyFont="1" applyFill="1" applyBorder="1" applyAlignment="1">
      <alignment horizontal="center" vertical="center" wrapText="1"/>
    </xf>
    <xf numFmtId="183" fontId="57" fillId="0" borderId="10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justify" vertical="top" wrapText="1"/>
    </xf>
    <xf numFmtId="182" fontId="57" fillId="0" borderId="10" xfId="0" applyNumberFormat="1" applyFont="1" applyFill="1" applyBorder="1" applyAlignment="1">
      <alignment horizontal="right" wrapText="1"/>
    </xf>
    <xf numFmtId="182" fontId="11" fillId="0" borderId="10" xfId="0" applyNumberFormat="1" applyFont="1" applyFill="1" applyBorder="1" applyAlignment="1">
      <alignment horizontal="right" vertical="center" wrapText="1"/>
    </xf>
    <xf numFmtId="182" fontId="65" fillId="0" borderId="10" xfId="0" applyNumberFormat="1" applyFont="1" applyFill="1" applyBorder="1" applyAlignment="1">
      <alignment horizontal="right" vertical="center" wrapText="1"/>
    </xf>
    <xf numFmtId="182" fontId="3" fillId="0" borderId="0" xfId="0" applyNumberFormat="1" applyFont="1" applyFill="1" applyBorder="1" applyAlignment="1">
      <alignment horizontal="justify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showZeros="0" tabSelected="1" view="pageBreakPreview" zoomScaleSheetLayoutView="100" zoomScalePageLayoutView="0" workbookViewId="0" topLeftCell="A1">
      <selection activeCell="H75" sqref="H75"/>
    </sheetView>
  </sheetViews>
  <sheetFormatPr defaultColWidth="9.140625" defaultRowHeight="15"/>
  <cols>
    <col min="1" max="1" width="5.140625" style="5" bestFit="1" customWidth="1"/>
    <col min="2" max="2" width="9.8515625" style="5" customWidth="1"/>
    <col min="3" max="3" width="47.57421875" style="5" customWidth="1"/>
    <col min="4" max="4" width="12.421875" style="5" customWidth="1"/>
    <col min="5" max="5" width="10.28125" style="5" customWidth="1"/>
    <col min="6" max="16384" width="9.140625" style="5" customWidth="1"/>
  </cols>
  <sheetData>
    <row r="1" spans="1:5" ht="15.75" customHeight="1">
      <c r="A1" s="48" t="s">
        <v>7</v>
      </c>
      <c r="B1" s="48"/>
      <c r="C1" s="48"/>
      <c r="D1" s="48"/>
      <c r="E1" s="48"/>
    </row>
    <row r="2" spans="1:5" ht="15.75" customHeight="1">
      <c r="A2" s="48" t="s">
        <v>10</v>
      </c>
      <c r="B2" s="48"/>
      <c r="C2" s="48"/>
      <c r="D2" s="48"/>
      <c r="E2" s="48"/>
    </row>
    <row r="3" spans="1:5" ht="18.75" customHeight="1">
      <c r="A3" s="48" t="s">
        <v>8</v>
      </c>
      <c r="B3" s="48"/>
      <c r="C3" s="48"/>
      <c r="D3" s="48"/>
      <c r="E3" s="48"/>
    </row>
    <row r="4" spans="1:5" ht="19.5" customHeight="1">
      <c r="A4" s="49" t="s">
        <v>60</v>
      </c>
      <c r="B4" s="49"/>
      <c r="C4" s="49"/>
      <c r="D4" s="49"/>
      <c r="E4" s="49"/>
    </row>
    <row r="5" spans="1:5" ht="15.75">
      <c r="A5" s="6"/>
      <c r="B5" s="6"/>
      <c r="C5" s="7"/>
      <c r="D5" s="6"/>
      <c r="E5" s="19" t="s">
        <v>0</v>
      </c>
    </row>
    <row r="6" spans="1:5" ht="31.5" customHeight="1">
      <c r="A6" s="50" t="s">
        <v>57</v>
      </c>
      <c r="B6" s="50"/>
      <c r="C6" s="42" t="s">
        <v>9</v>
      </c>
      <c r="D6" s="50" t="s">
        <v>58</v>
      </c>
      <c r="E6" s="42" t="s">
        <v>1</v>
      </c>
    </row>
    <row r="7" spans="1:5" ht="24.75" customHeight="1">
      <c r="A7" s="1" t="s">
        <v>2</v>
      </c>
      <c r="B7" s="1" t="s">
        <v>3</v>
      </c>
      <c r="C7" s="43"/>
      <c r="D7" s="50"/>
      <c r="E7" s="43"/>
    </row>
    <row r="8" spans="1:5" s="8" customFormat="1" ht="11.2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6.5">
      <c r="A9" s="29"/>
      <c r="B9" s="26"/>
      <c r="C9" s="54" t="s">
        <v>59</v>
      </c>
      <c r="D9" s="23">
        <v>2000</v>
      </c>
      <c r="E9" s="23">
        <v>0</v>
      </c>
    </row>
    <row r="10" spans="1:5" s="8" customFormat="1" ht="63">
      <c r="A10" s="2">
        <v>233</v>
      </c>
      <c r="B10" s="3">
        <v>45377</v>
      </c>
      <c r="C10" s="41" t="s">
        <v>56</v>
      </c>
      <c r="D10" s="12">
        <v>2000</v>
      </c>
      <c r="E10" s="4"/>
    </row>
    <row r="11" spans="1:5" ht="16.5">
      <c r="A11" s="29"/>
      <c r="B11" s="26"/>
      <c r="C11" s="54" t="s">
        <v>35</v>
      </c>
      <c r="D11" s="23">
        <v>6008.81</v>
      </c>
      <c r="E11" s="23">
        <v>144.5</v>
      </c>
    </row>
    <row r="12" spans="1:5" s="10" customFormat="1" ht="216" customHeight="1">
      <c r="A12" s="2">
        <v>42</v>
      </c>
      <c r="B12" s="3">
        <v>45308</v>
      </c>
      <c r="C12" s="20" t="s">
        <v>36</v>
      </c>
      <c r="D12" s="12">
        <v>1000</v>
      </c>
      <c r="E12" s="12">
        <v>55</v>
      </c>
    </row>
    <row r="13" spans="1:5" s="10" customFormat="1" ht="63">
      <c r="A13" s="44">
        <v>127</v>
      </c>
      <c r="B13" s="46">
        <v>45343</v>
      </c>
      <c r="C13" s="20" t="s">
        <v>61</v>
      </c>
      <c r="D13" s="12">
        <v>101.51</v>
      </c>
      <c r="E13" s="12">
        <v>89.5</v>
      </c>
    </row>
    <row r="14" spans="1:5" s="10" customFormat="1" ht="31.5">
      <c r="A14" s="45"/>
      <c r="B14" s="47"/>
      <c r="C14" s="20" t="s">
        <v>54</v>
      </c>
      <c r="D14" s="12">
        <v>4907.3</v>
      </c>
      <c r="E14" s="12"/>
    </row>
    <row r="15" spans="1:5" s="15" customFormat="1" ht="16.5">
      <c r="A15" s="24"/>
      <c r="B15" s="25"/>
      <c r="C15" s="22" t="s">
        <v>44</v>
      </c>
      <c r="D15" s="11">
        <v>14298.699999999999</v>
      </c>
      <c r="E15" s="11">
        <v>3806.2</v>
      </c>
    </row>
    <row r="16" spans="1:5" s="10" customFormat="1" ht="39" customHeight="1">
      <c r="A16" s="2">
        <v>71</v>
      </c>
      <c r="B16" s="3">
        <v>45322</v>
      </c>
      <c r="C16" s="52" t="s">
        <v>45</v>
      </c>
      <c r="D16" s="12">
        <v>2296.1</v>
      </c>
      <c r="E16" s="12">
        <v>2295.7</v>
      </c>
    </row>
    <row r="17" spans="1:5" s="10" customFormat="1" ht="39" customHeight="1">
      <c r="A17" s="2">
        <v>172</v>
      </c>
      <c r="B17" s="3">
        <v>45357</v>
      </c>
      <c r="C17" s="53"/>
      <c r="D17" s="12">
        <v>946.8</v>
      </c>
      <c r="E17" s="12">
        <v>946.8</v>
      </c>
    </row>
    <row r="18" spans="1:5" ht="33" customHeight="1">
      <c r="A18" s="2">
        <v>71</v>
      </c>
      <c r="B18" s="3">
        <v>45322</v>
      </c>
      <c r="C18" s="55" t="s">
        <v>46</v>
      </c>
      <c r="D18" s="12">
        <v>53.6</v>
      </c>
      <c r="E18" s="12">
        <v>53.6</v>
      </c>
    </row>
    <row r="19" spans="1:5" ht="33" customHeight="1">
      <c r="A19" s="2">
        <v>172</v>
      </c>
      <c r="B19" s="3">
        <v>45357</v>
      </c>
      <c r="C19" s="56"/>
      <c r="D19" s="12">
        <v>932.9</v>
      </c>
      <c r="E19" s="12">
        <v>510.1</v>
      </c>
    </row>
    <row r="20" spans="1:5" ht="33" customHeight="1">
      <c r="A20" s="59">
        <v>272</v>
      </c>
      <c r="B20" s="60">
        <v>45399</v>
      </c>
      <c r="C20" s="61" t="s">
        <v>62</v>
      </c>
      <c r="D20" s="62">
        <v>10069.3</v>
      </c>
      <c r="E20" s="62"/>
    </row>
    <row r="21" spans="1:5" s="13" customFormat="1" ht="27" customHeight="1">
      <c r="A21" s="34"/>
      <c r="B21" s="35"/>
      <c r="C21" s="36" t="s">
        <v>5</v>
      </c>
      <c r="D21" s="37">
        <v>22307.51</v>
      </c>
      <c r="E21" s="37">
        <v>3950.7</v>
      </c>
    </row>
    <row r="22" spans="1:5" s="15" customFormat="1" ht="16.5">
      <c r="A22" s="24"/>
      <c r="B22" s="25"/>
      <c r="C22" s="22" t="s">
        <v>13</v>
      </c>
      <c r="D22" s="11">
        <v>541.6</v>
      </c>
      <c r="E22" s="11">
        <v>0</v>
      </c>
    </row>
    <row r="23" spans="1:5" s="13" customFormat="1" ht="47.25">
      <c r="A23" s="2">
        <v>71</v>
      </c>
      <c r="B23" s="3">
        <v>45322</v>
      </c>
      <c r="C23" s="17" t="s">
        <v>14</v>
      </c>
      <c r="D23" s="12">
        <v>541.6</v>
      </c>
      <c r="E23" s="12"/>
    </row>
    <row r="24" spans="1:5" s="57" customFormat="1" ht="16.5">
      <c r="A24" s="24"/>
      <c r="B24" s="25"/>
      <c r="C24" s="22" t="s">
        <v>63</v>
      </c>
      <c r="D24" s="11">
        <v>416.6</v>
      </c>
      <c r="E24" s="11">
        <v>0</v>
      </c>
    </row>
    <row r="25" spans="1:5" s="13" customFormat="1" ht="31.5">
      <c r="A25" s="59">
        <v>272</v>
      </c>
      <c r="B25" s="60">
        <v>45399</v>
      </c>
      <c r="C25" s="61" t="s">
        <v>62</v>
      </c>
      <c r="D25" s="62">
        <v>416.6</v>
      </c>
      <c r="E25" s="62"/>
    </row>
    <row r="26" spans="1:5" s="15" customFormat="1" ht="16.5">
      <c r="A26" s="24"/>
      <c r="B26" s="25"/>
      <c r="C26" s="22" t="s">
        <v>15</v>
      </c>
      <c r="D26" s="11">
        <v>146.2</v>
      </c>
      <c r="E26" s="11">
        <v>146</v>
      </c>
    </row>
    <row r="27" spans="1:5" s="13" customFormat="1" ht="48.75" customHeight="1">
      <c r="A27" s="2">
        <v>71</v>
      </c>
      <c r="B27" s="3">
        <v>45322</v>
      </c>
      <c r="C27" s="17" t="s">
        <v>16</v>
      </c>
      <c r="D27" s="12">
        <v>146.2</v>
      </c>
      <c r="E27" s="12">
        <v>146</v>
      </c>
    </row>
    <row r="28" spans="1:5" s="15" customFormat="1" ht="16.5">
      <c r="A28" s="24"/>
      <c r="B28" s="25"/>
      <c r="C28" s="22" t="s">
        <v>17</v>
      </c>
      <c r="D28" s="11">
        <v>102.30000000000001</v>
      </c>
      <c r="E28" s="11">
        <v>55.2</v>
      </c>
    </row>
    <row r="29" spans="1:5" s="58" customFormat="1" ht="24" customHeight="1">
      <c r="A29" s="2">
        <v>71</v>
      </c>
      <c r="B29" s="3">
        <v>45322</v>
      </c>
      <c r="C29" s="52" t="s">
        <v>47</v>
      </c>
      <c r="D29" s="16">
        <v>47.6</v>
      </c>
      <c r="E29" s="16">
        <v>47.6</v>
      </c>
    </row>
    <row r="30" spans="1:5" s="58" customFormat="1" ht="29.25" customHeight="1">
      <c r="A30" s="2">
        <v>172</v>
      </c>
      <c r="B30" s="3">
        <v>45357</v>
      </c>
      <c r="C30" s="53"/>
      <c r="D30" s="16">
        <v>54.7</v>
      </c>
      <c r="E30" s="16">
        <v>7.6</v>
      </c>
    </row>
    <row r="31" spans="1:5" s="15" customFormat="1" ht="16.5">
      <c r="A31" s="24"/>
      <c r="B31" s="25"/>
      <c r="C31" s="22" t="s">
        <v>18</v>
      </c>
      <c r="D31" s="11">
        <v>4</v>
      </c>
      <c r="E31" s="11">
        <v>3.8</v>
      </c>
    </row>
    <row r="32" spans="1:5" s="13" customFormat="1" ht="47.25">
      <c r="A32" s="2">
        <v>71</v>
      </c>
      <c r="B32" s="3">
        <v>45322</v>
      </c>
      <c r="C32" s="17" t="s">
        <v>19</v>
      </c>
      <c r="D32" s="16">
        <v>4</v>
      </c>
      <c r="E32" s="16">
        <v>3.8</v>
      </c>
    </row>
    <row r="33" spans="1:5" s="40" customFormat="1" ht="21.75" customHeight="1">
      <c r="A33" s="24"/>
      <c r="B33" s="25"/>
      <c r="C33" s="22" t="s">
        <v>52</v>
      </c>
      <c r="D33" s="11">
        <v>64.9</v>
      </c>
      <c r="E33" s="11">
        <v>64.9</v>
      </c>
    </row>
    <row r="34" spans="1:5" s="58" customFormat="1" ht="24" customHeight="1">
      <c r="A34" s="2">
        <v>71</v>
      </c>
      <c r="B34" s="3">
        <v>45322</v>
      </c>
      <c r="C34" s="52" t="s">
        <v>53</v>
      </c>
      <c r="D34" s="16">
        <v>31.4</v>
      </c>
      <c r="E34" s="16">
        <v>31.4</v>
      </c>
    </row>
    <row r="35" spans="1:5" s="58" customFormat="1" ht="24" customHeight="1">
      <c r="A35" s="2">
        <v>172</v>
      </c>
      <c r="B35" s="3">
        <v>45357</v>
      </c>
      <c r="C35" s="53"/>
      <c r="D35" s="16">
        <v>33.5</v>
      </c>
      <c r="E35" s="16">
        <v>33.5</v>
      </c>
    </row>
    <row r="36" spans="1:5" s="15" customFormat="1" ht="16.5">
      <c r="A36" s="24"/>
      <c r="B36" s="25"/>
      <c r="C36" s="22" t="s">
        <v>20</v>
      </c>
      <c r="D36" s="11">
        <v>206.8</v>
      </c>
      <c r="E36" s="11">
        <v>206.7</v>
      </c>
    </row>
    <row r="37" spans="1:5" s="13" customFormat="1" ht="45.75" customHeight="1">
      <c r="A37" s="2">
        <v>71</v>
      </c>
      <c r="B37" s="3">
        <v>45322</v>
      </c>
      <c r="C37" s="17" t="s">
        <v>21</v>
      </c>
      <c r="D37" s="16">
        <v>206.8</v>
      </c>
      <c r="E37" s="16">
        <v>206.7</v>
      </c>
    </row>
    <row r="38" spans="1:5" s="13" customFormat="1" ht="16.5">
      <c r="A38" s="27"/>
      <c r="B38" s="28"/>
      <c r="C38" s="22" t="s">
        <v>37</v>
      </c>
      <c r="D38" s="11">
        <v>66.5</v>
      </c>
      <c r="E38" s="11">
        <v>66.5</v>
      </c>
    </row>
    <row r="39" spans="1:5" s="13" customFormat="1" ht="47.25">
      <c r="A39" s="2">
        <v>71</v>
      </c>
      <c r="B39" s="3">
        <v>45322</v>
      </c>
      <c r="C39" s="17" t="s">
        <v>38</v>
      </c>
      <c r="D39" s="16">
        <v>66.5</v>
      </c>
      <c r="E39" s="16">
        <v>66.5</v>
      </c>
    </row>
    <row r="40" spans="1:5" s="13" customFormat="1" ht="16.5">
      <c r="A40" s="27"/>
      <c r="B40" s="28"/>
      <c r="C40" s="22" t="s">
        <v>22</v>
      </c>
      <c r="D40" s="11">
        <v>145.5</v>
      </c>
      <c r="E40" s="11">
        <v>145.5</v>
      </c>
    </row>
    <row r="41" spans="1:5" s="13" customFormat="1" ht="47.25">
      <c r="A41" s="2">
        <v>71</v>
      </c>
      <c r="B41" s="3">
        <v>45322</v>
      </c>
      <c r="C41" s="17" t="s">
        <v>23</v>
      </c>
      <c r="D41" s="16">
        <v>145.5</v>
      </c>
      <c r="E41" s="16">
        <v>145.5</v>
      </c>
    </row>
    <row r="42" spans="1:5" s="13" customFormat="1" ht="16.5">
      <c r="A42" s="27"/>
      <c r="B42" s="28"/>
      <c r="C42" s="22" t="s">
        <v>24</v>
      </c>
      <c r="D42" s="11">
        <v>353.7</v>
      </c>
      <c r="E42" s="11">
        <v>353.7</v>
      </c>
    </row>
    <row r="43" spans="1:5" s="13" customFormat="1" ht="47.25">
      <c r="A43" s="2">
        <v>71</v>
      </c>
      <c r="B43" s="3">
        <v>45322</v>
      </c>
      <c r="C43" s="17" t="s">
        <v>25</v>
      </c>
      <c r="D43" s="16">
        <v>353.7</v>
      </c>
      <c r="E43" s="16">
        <v>353.7</v>
      </c>
    </row>
    <row r="44" spans="1:5" s="13" customFormat="1" ht="16.5">
      <c r="A44" s="2"/>
      <c r="B44" s="3"/>
      <c r="C44" s="22" t="s">
        <v>39</v>
      </c>
      <c r="D44" s="11">
        <v>119.1</v>
      </c>
      <c r="E44" s="11">
        <v>119.1</v>
      </c>
    </row>
    <row r="45" spans="1:5" s="13" customFormat="1" ht="47.25">
      <c r="A45" s="2">
        <v>71</v>
      </c>
      <c r="B45" s="3">
        <v>45322</v>
      </c>
      <c r="C45" s="17" t="s">
        <v>40</v>
      </c>
      <c r="D45" s="16">
        <v>119.1</v>
      </c>
      <c r="E45" s="16">
        <v>119.1</v>
      </c>
    </row>
    <row r="46" spans="1:5" s="13" customFormat="1" ht="16.5">
      <c r="A46" s="29"/>
      <c r="B46" s="26"/>
      <c r="C46" s="22" t="s">
        <v>33</v>
      </c>
      <c r="D46" s="11">
        <v>317</v>
      </c>
      <c r="E46" s="11">
        <v>316.9</v>
      </c>
    </row>
    <row r="47" spans="1:5" s="58" customFormat="1" ht="28.5" customHeight="1">
      <c r="A47" s="2">
        <v>71</v>
      </c>
      <c r="B47" s="3">
        <v>45322</v>
      </c>
      <c r="C47" s="52" t="s">
        <v>49</v>
      </c>
      <c r="D47" s="16">
        <v>154.5</v>
      </c>
      <c r="E47" s="16">
        <v>154.5</v>
      </c>
    </row>
    <row r="48" spans="1:5" s="58" customFormat="1" ht="25.5" customHeight="1">
      <c r="A48" s="2">
        <v>172</v>
      </c>
      <c r="B48" s="3">
        <v>45357</v>
      </c>
      <c r="C48" s="53"/>
      <c r="D48" s="16">
        <v>162.5</v>
      </c>
      <c r="E48" s="16">
        <v>162.4</v>
      </c>
    </row>
    <row r="49" spans="1:5" s="13" customFormat="1" ht="16.5">
      <c r="A49" s="27"/>
      <c r="B49" s="28"/>
      <c r="C49" s="22" t="s">
        <v>26</v>
      </c>
      <c r="D49" s="11">
        <v>22.9</v>
      </c>
      <c r="E49" s="11">
        <v>22.9</v>
      </c>
    </row>
    <row r="50" spans="1:5" s="13" customFormat="1" ht="47.25">
      <c r="A50" s="2">
        <v>71</v>
      </c>
      <c r="B50" s="3">
        <v>45322</v>
      </c>
      <c r="C50" s="17" t="s">
        <v>27</v>
      </c>
      <c r="D50" s="16">
        <v>22.9</v>
      </c>
      <c r="E50" s="16">
        <v>22.9</v>
      </c>
    </row>
    <row r="51" spans="1:5" s="13" customFormat="1" ht="16.5">
      <c r="A51" s="27"/>
      <c r="B51" s="28"/>
      <c r="C51" s="22" t="s">
        <v>28</v>
      </c>
      <c r="D51" s="11">
        <v>219.20000000000002</v>
      </c>
      <c r="E51" s="11">
        <v>218.10000000000002</v>
      </c>
    </row>
    <row r="52" spans="1:5" s="13" customFormat="1" ht="47.25">
      <c r="A52" s="2">
        <v>71</v>
      </c>
      <c r="B52" s="3">
        <v>45322</v>
      </c>
      <c r="C52" s="17" t="s">
        <v>29</v>
      </c>
      <c r="D52" s="16">
        <v>196.8</v>
      </c>
      <c r="E52" s="16">
        <v>196.8</v>
      </c>
    </row>
    <row r="53" spans="1:5" s="58" customFormat="1" ht="47.25">
      <c r="A53" s="2">
        <v>71</v>
      </c>
      <c r="B53" s="3">
        <v>45322</v>
      </c>
      <c r="C53" s="17" t="s">
        <v>50</v>
      </c>
      <c r="D53" s="16">
        <v>22.4</v>
      </c>
      <c r="E53" s="16">
        <v>21.3</v>
      </c>
    </row>
    <row r="54" spans="1:5" s="13" customFormat="1" ht="16.5">
      <c r="A54" s="27"/>
      <c r="B54" s="28"/>
      <c r="C54" s="22" t="s">
        <v>64</v>
      </c>
      <c r="D54" s="11">
        <v>1300</v>
      </c>
      <c r="E54" s="11">
        <v>0</v>
      </c>
    </row>
    <row r="55" spans="1:5" s="58" customFormat="1" ht="31.5">
      <c r="A55" s="2">
        <v>287</v>
      </c>
      <c r="B55" s="3">
        <v>45406</v>
      </c>
      <c r="C55" s="17" t="s">
        <v>65</v>
      </c>
      <c r="D55" s="16">
        <v>1300</v>
      </c>
      <c r="E55" s="16"/>
    </row>
    <row r="56" spans="1:5" s="13" customFormat="1" ht="16.5">
      <c r="A56" s="27"/>
      <c r="B56" s="28"/>
      <c r="C56" s="22" t="s">
        <v>30</v>
      </c>
      <c r="D56" s="11">
        <v>302.4</v>
      </c>
      <c r="E56" s="11">
        <v>302.4</v>
      </c>
    </row>
    <row r="57" spans="1:5" s="58" customFormat="1" ht="24" customHeight="1">
      <c r="A57" s="2">
        <v>71</v>
      </c>
      <c r="B57" s="3">
        <v>45322</v>
      </c>
      <c r="C57" s="52" t="s">
        <v>51</v>
      </c>
      <c r="D57" s="16">
        <v>141.3</v>
      </c>
      <c r="E57" s="16">
        <v>141.3</v>
      </c>
    </row>
    <row r="58" spans="1:5" s="58" customFormat="1" ht="24" customHeight="1">
      <c r="A58" s="2">
        <v>172</v>
      </c>
      <c r="B58" s="3">
        <v>45357</v>
      </c>
      <c r="C58" s="53"/>
      <c r="D58" s="16">
        <v>161.1</v>
      </c>
      <c r="E58" s="16">
        <v>161.1</v>
      </c>
    </row>
    <row r="59" spans="1:5" s="13" customFormat="1" ht="16.5">
      <c r="A59" s="27"/>
      <c r="B59" s="28"/>
      <c r="C59" s="22" t="s">
        <v>31</v>
      </c>
      <c r="D59" s="11">
        <v>73.8</v>
      </c>
      <c r="E59" s="11">
        <v>73.8</v>
      </c>
    </row>
    <row r="60" spans="1:5" s="13" customFormat="1" ht="47.25">
      <c r="A60" s="2">
        <v>71</v>
      </c>
      <c r="B60" s="3">
        <v>45322</v>
      </c>
      <c r="C60" s="17" t="s">
        <v>32</v>
      </c>
      <c r="D60" s="16">
        <v>73.8</v>
      </c>
      <c r="E60" s="16">
        <v>73.8</v>
      </c>
    </row>
    <row r="61" spans="1:5" s="13" customFormat="1" ht="16.5">
      <c r="A61" s="2"/>
      <c r="B61" s="3"/>
      <c r="C61" s="22" t="s">
        <v>41</v>
      </c>
      <c r="D61" s="11">
        <v>117</v>
      </c>
      <c r="E61" s="11">
        <v>117</v>
      </c>
    </row>
    <row r="62" spans="1:5" s="13" customFormat="1" ht="47.25">
      <c r="A62" s="2">
        <v>71</v>
      </c>
      <c r="B62" s="3">
        <v>45322</v>
      </c>
      <c r="C62" s="17" t="s">
        <v>42</v>
      </c>
      <c r="D62" s="16">
        <v>117</v>
      </c>
      <c r="E62" s="16">
        <v>117</v>
      </c>
    </row>
    <row r="63" spans="1:5" s="13" customFormat="1" ht="16.5">
      <c r="A63" s="27"/>
      <c r="B63" s="28"/>
      <c r="C63" s="22" t="s">
        <v>34</v>
      </c>
      <c r="D63" s="11">
        <v>449.5</v>
      </c>
      <c r="E63" s="11">
        <v>214.3</v>
      </c>
    </row>
    <row r="64" spans="1:5" s="13" customFormat="1" ht="47.25" customHeight="1">
      <c r="A64" s="2">
        <v>71</v>
      </c>
      <c r="B64" s="3">
        <v>45322</v>
      </c>
      <c r="C64" s="14" t="s">
        <v>43</v>
      </c>
      <c r="D64" s="16">
        <v>53.7</v>
      </c>
      <c r="E64" s="16">
        <v>53.7</v>
      </c>
    </row>
    <row r="65" spans="1:5" s="58" customFormat="1" ht="47.25" customHeight="1">
      <c r="A65" s="2">
        <v>71</v>
      </c>
      <c r="B65" s="3">
        <v>45322</v>
      </c>
      <c r="C65" s="17" t="s">
        <v>48</v>
      </c>
      <c r="D65" s="63">
        <v>40.8</v>
      </c>
      <c r="E65" s="63">
        <v>40.7</v>
      </c>
    </row>
    <row r="66" spans="1:5" s="58" customFormat="1" ht="47.25" customHeight="1">
      <c r="A66" s="2">
        <v>172</v>
      </c>
      <c r="B66" s="3">
        <v>45357</v>
      </c>
      <c r="C66" s="17" t="s">
        <v>48</v>
      </c>
      <c r="D66" s="63">
        <v>47.5</v>
      </c>
      <c r="E66" s="63">
        <v>47.5</v>
      </c>
    </row>
    <row r="67" spans="1:5" s="58" customFormat="1" ht="47.25" customHeight="1">
      <c r="A67" s="2">
        <v>172</v>
      </c>
      <c r="B67" s="3">
        <v>45357</v>
      </c>
      <c r="C67" s="17" t="s">
        <v>55</v>
      </c>
      <c r="D67" s="63">
        <v>74.2</v>
      </c>
      <c r="E67" s="63">
        <v>72.4</v>
      </c>
    </row>
    <row r="68" spans="1:5" s="58" customFormat="1" ht="47.25" customHeight="1">
      <c r="A68" s="59">
        <v>272</v>
      </c>
      <c r="B68" s="60">
        <v>45399</v>
      </c>
      <c r="C68" s="61" t="s">
        <v>66</v>
      </c>
      <c r="D68" s="64">
        <v>233.3</v>
      </c>
      <c r="E68" s="64"/>
    </row>
    <row r="69" spans="1:5" s="9" customFormat="1" ht="27" customHeight="1">
      <c r="A69" s="38"/>
      <c r="B69" s="39"/>
      <c r="C69" s="36" t="s">
        <v>6</v>
      </c>
      <c r="D69" s="37">
        <v>4969</v>
      </c>
      <c r="E69" s="37">
        <v>2426.8</v>
      </c>
    </row>
    <row r="70" spans="1:5" s="9" customFormat="1" ht="25.5" customHeight="1">
      <c r="A70" s="30"/>
      <c r="B70" s="31"/>
      <c r="C70" s="32" t="s">
        <v>4</v>
      </c>
      <c r="D70" s="33">
        <v>27276.51</v>
      </c>
      <c r="E70" s="33">
        <v>6377.5</v>
      </c>
    </row>
    <row r="71" spans="1:5" s="21" customFormat="1" ht="25.5" customHeight="1">
      <c r="A71" s="51" t="s">
        <v>11</v>
      </c>
      <c r="B71" s="51"/>
      <c r="C71" s="65" t="s">
        <v>12</v>
      </c>
      <c r="D71" s="18">
        <f>D16+D17+D18+D19+D23+D27+D29+D32+D34+D37+D39+D41+D43+D45+D47+D50+D52+D53+D57+D60+D62+D64+D65+D30+D35+D48+D58+D66+D67</f>
        <v>7248.5</v>
      </c>
      <c r="E71" s="18">
        <f>E16+E17+E18+E19+E23+E27+E29+E32+E34+E37+E39+E41+E43+E45+E47+E50+E52+E53+E57+E60+E62+E64+E65+E30+E35+E48+E58+E66+E67</f>
        <v>6233</v>
      </c>
    </row>
  </sheetData>
  <sheetProtection/>
  <mergeCells count="17">
    <mergeCell ref="C47:C48"/>
    <mergeCell ref="C57:C58"/>
    <mergeCell ref="A71:B71"/>
    <mergeCell ref="C18:C19"/>
    <mergeCell ref="C29:C30"/>
    <mergeCell ref="C34:C35"/>
    <mergeCell ref="C16:C17"/>
    <mergeCell ref="A1:E1"/>
    <mergeCell ref="A2:E2"/>
    <mergeCell ref="A3:E3"/>
    <mergeCell ref="A4:E4"/>
    <mergeCell ref="D6:D7"/>
    <mergeCell ref="E6:E7"/>
    <mergeCell ref="A13:A14"/>
    <mergeCell ref="B13:B14"/>
    <mergeCell ref="A6:B6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Basoc Valentina</dc:creator>
  <cp:keywords/>
  <dc:description/>
  <cp:lastModifiedBy>Nina, Cernautanu</cp:lastModifiedBy>
  <cp:lastPrinted>2024-05-07T07:02:01Z</cp:lastPrinted>
  <dcterms:created xsi:type="dcterms:W3CDTF">2019-03-13T10:27:42Z</dcterms:created>
  <dcterms:modified xsi:type="dcterms:W3CDTF">2024-05-07T07:02:06Z</dcterms:modified>
  <cp:category/>
  <cp:version/>
  <cp:contentType/>
  <cp:contentStatus/>
</cp:coreProperties>
</file>