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1.03.2021\BPN\Anexa 1\"/>
    </mc:Choice>
  </mc:AlternateContent>
  <bookViews>
    <workbookView xWindow="0" yWindow="0" windowWidth="23040" windowHeight="9192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<sst xmlns="http://schemas.openxmlformats.org/spreadsheetml/2006/main" count="64" uniqueCount="61">
  <si>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</si>
  <si>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</si>
  <si>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2021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</si>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</sst>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3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martie 2021</v>
          </cell>
        </row>
        <row r="9">
          <cell r="AQ9">
            <v>11144.099999999999</v>
          </cell>
          <cell r="AR9">
            <v>11144.099999999999</v>
          </cell>
          <cell r="AS9">
            <v>2325</v>
          </cell>
          <cell r="AT9">
            <v>-8819.1</v>
          </cell>
          <cell r="AU9">
            <v>20.86305758203893</v>
          </cell>
          <cell r="AV9">
            <v>1513.9</v>
          </cell>
          <cell r="AW9">
            <v>811.0999999999998</v>
          </cell>
          <cell r="AX9">
            <v>153.57685448180197</v>
          </cell>
        </row>
        <row r="47">
          <cell r="AQ47">
            <v>5205.3999999999996</v>
          </cell>
          <cell r="AR47">
            <v>5205.3999999999996</v>
          </cell>
          <cell r="AS47">
            <v>1331.1</v>
          </cell>
          <cell r="AT47">
            <v>-3874.2999999999997</v>
          </cell>
          <cell r="AU47">
            <v>25.571521881123449</v>
          </cell>
          <cell r="AV47">
            <v>1245.9000000000001</v>
          </cell>
          <cell r="AW47">
            <v>85.199999999999818</v>
          </cell>
          <cell r="AX47">
            <v>106.83843005056583</v>
          </cell>
        </row>
        <row r="49">
          <cell r="AQ49">
            <v>5205.3999999999996</v>
          </cell>
          <cell r="AR49">
            <v>5205.3999999999996</v>
          </cell>
          <cell r="AS49">
            <v>1331.1</v>
          </cell>
          <cell r="AT49">
            <v>1331.1</v>
          </cell>
          <cell r="AU49">
            <v>25.571521881123449</v>
          </cell>
          <cell r="AV49">
            <v>1245.9000000000001</v>
          </cell>
          <cell r="AW49">
            <v>85.199999999999818</v>
          </cell>
          <cell r="AX49">
            <v>106.83843005056583</v>
          </cell>
        </row>
        <row r="53">
          <cell r="AQ53">
            <v>103.69999999999999</v>
          </cell>
          <cell r="AR53">
            <v>103.69999999999999</v>
          </cell>
          <cell r="AS53">
            <v>21.400000000000002</v>
          </cell>
          <cell r="AT53">
            <v>-82.3</v>
          </cell>
          <cell r="AU53">
            <v>20.636451301832214</v>
          </cell>
          <cell r="AV53">
            <v>17.5</v>
          </cell>
          <cell r="AW53">
            <v>3.9000000000000021</v>
          </cell>
          <cell r="AX53">
            <v>122.28571428571431</v>
          </cell>
        </row>
        <row r="54">
          <cell r="AQ54">
            <v>6.2</v>
          </cell>
          <cell r="AR54">
            <v>6.2</v>
          </cell>
          <cell r="AS54">
            <v>1</v>
          </cell>
          <cell r="AT54">
            <v>-5.2</v>
          </cell>
          <cell r="AU54">
            <v>16.129032258064516</v>
          </cell>
          <cell r="AV54">
            <v>2.1</v>
          </cell>
          <cell r="AW54">
            <v>-1.1000000000000001</v>
          </cell>
          <cell r="AX54">
            <v>47.619047619047613</v>
          </cell>
        </row>
        <row r="56">
          <cell r="AQ56">
            <v>6.2</v>
          </cell>
          <cell r="AR56">
            <v>6.2</v>
          </cell>
          <cell r="AS56">
            <v>1</v>
          </cell>
          <cell r="AT56">
            <v>-5.2</v>
          </cell>
          <cell r="AU56">
            <v>16.129032258064516</v>
          </cell>
        </row>
        <row r="64">
          <cell r="AQ64">
            <v>0.4</v>
          </cell>
          <cell r="AR64">
            <v>0.4</v>
          </cell>
          <cell r="AS64">
            <v>0.1</v>
          </cell>
          <cell r="AT64">
            <v>-0.30000000000000004</v>
          </cell>
          <cell r="AU64">
            <v>25</v>
          </cell>
          <cell r="AV64">
            <v>0.1</v>
          </cell>
          <cell r="AW64">
            <v>0</v>
          </cell>
          <cell r="AX64">
            <v>100</v>
          </cell>
        </row>
        <row r="66">
          <cell r="AQ66">
            <v>97.1</v>
          </cell>
          <cell r="AR66">
            <v>97.1</v>
          </cell>
          <cell r="AS66">
            <v>20.3</v>
          </cell>
          <cell r="AT66">
            <v>-76.8</v>
          </cell>
          <cell r="AU66">
            <v>20.906282183316172</v>
          </cell>
          <cell r="AV66">
            <v>15.3</v>
          </cell>
          <cell r="AW66">
            <v>5</v>
          </cell>
          <cell r="AX66">
            <v>132.6797385620915</v>
          </cell>
        </row>
        <row r="68">
          <cell r="AQ68">
            <v>5835</v>
          </cell>
          <cell r="AR68">
            <v>5835</v>
          </cell>
          <cell r="AS68">
            <v>972.5</v>
          </cell>
          <cell r="AT68">
            <v>-4862.5</v>
          </cell>
          <cell r="AU68">
            <v>16.666666666666664</v>
          </cell>
          <cell r="AV68">
            <v>250.5</v>
          </cell>
          <cell r="AW68">
            <v>722</v>
          </cell>
          <cell r="AX68" t="str">
            <v>&gt;200</v>
          </cell>
        </row>
        <row r="72">
          <cell r="AQ72">
            <v>5835</v>
          </cell>
          <cell r="AR72">
            <v>5835</v>
          </cell>
          <cell r="AS72">
            <v>972.5</v>
          </cell>
          <cell r="AT72">
            <v>-4862.5</v>
          </cell>
          <cell r="AU72">
            <v>16.666666666666664</v>
          </cell>
          <cell r="AV72">
            <v>250.5</v>
          </cell>
          <cell r="AW72">
            <v>722</v>
          </cell>
          <cell r="AX72" t="str">
            <v>&gt;200</v>
          </cell>
        </row>
        <row r="75">
          <cell r="AQ75">
            <v>11344.1</v>
          </cell>
          <cell r="AR75">
            <v>11344.1</v>
          </cell>
          <cell r="AS75">
            <v>2637.2</v>
          </cell>
          <cell r="AT75">
            <v>-8706.9000000000015</v>
          </cell>
          <cell r="AU75">
            <v>23.247326804241851</v>
          </cell>
          <cell r="AV75">
            <v>1611.2</v>
          </cell>
          <cell r="AW75">
            <v>1025.9999999999998</v>
          </cell>
          <cell r="AX75">
            <v>163.67924528301884</v>
          </cell>
        </row>
        <row r="77">
          <cell r="AQ77">
            <v>11325.300000000001</v>
          </cell>
          <cell r="AR77">
            <v>11315.300000000001</v>
          </cell>
          <cell r="AS77">
            <v>2636.7</v>
          </cell>
          <cell r="AT77">
            <v>-8678.6000000000022</v>
          </cell>
          <cell r="AU77">
            <v>23.30207771778035</v>
          </cell>
          <cell r="AV77">
            <v>1610.8</v>
          </cell>
          <cell r="AW77">
            <v>1025.8999999999999</v>
          </cell>
          <cell r="AX77">
            <v>163.68885026074</v>
          </cell>
        </row>
        <row r="78">
          <cell r="AQ78">
            <v>73.7</v>
          </cell>
          <cell r="AR78">
            <v>73.7</v>
          </cell>
          <cell r="AS78">
            <v>11.7</v>
          </cell>
          <cell r="AT78">
            <v>-62</v>
          </cell>
          <cell r="AU78">
            <v>15.875169606512888</v>
          </cell>
          <cell r="AV78">
            <v>9.8000000000000007</v>
          </cell>
          <cell r="AW78">
            <v>1.8999999999999986</v>
          </cell>
          <cell r="AX78">
            <v>119.3877551020408</v>
          </cell>
        </row>
        <row r="79">
          <cell r="AQ79">
            <v>11251.1</v>
          </cell>
          <cell r="AR79">
            <v>11241.1</v>
          </cell>
          <cell r="AS79">
            <v>2624.9</v>
          </cell>
          <cell r="AT79">
            <v>-8616.2000000000007</v>
          </cell>
          <cell r="AU79">
            <v>23.350917614824169</v>
          </cell>
          <cell r="AV79">
            <v>1601</v>
          </cell>
          <cell r="AW79">
            <v>1023.9000000000001</v>
          </cell>
          <cell r="AX79">
            <v>163.9537788881949</v>
          </cell>
        </row>
        <row r="80"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 t="str">
            <v xml:space="preserve"> </v>
          </cell>
          <cell r="AW80">
            <v>0</v>
          </cell>
          <cell r="AX80" t="str">
            <v xml:space="preserve"> </v>
          </cell>
        </row>
        <row r="82">
          <cell r="AU82" t="str">
            <v xml:space="preserve"> </v>
          </cell>
          <cell r="AX82" t="str">
            <v xml:space="preserve"> </v>
          </cell>
        </row>
        <row r="83">
          <cell r="AU83" t="str">
            <v xml:space="preserve"> </v>
          </cell>
          <cell r="AX83" t="str">
            <v xml:space="preserve"> </v>
          </cell>
        </row>
        <row r="85">
          <cell r="AT85">
            <v>0</v>
          </cell>
          <cell r="AU85" t="str">
            <v xml:space="preserve"> </v>
          </cell>
          <cell r="AW85">
            <v>0</v>
          </cell>
          <cell r="AX85" t="str">
            <v xml:space="preserve"> </v>
          </cell>
        </row>
        <row r="87">
          <cell r="AQ87">
            <v>0.5</v>
          </cell>
          <cell r="AR87">
            <v>0.5</v>
          </cell>
          <cell r="AS87">
            <v>0.1</v>
          </cell>
          <cell r="AT87">
            <v>-0.4</v>
          </cell>
          <cell r="AU87">
            <v>20</v>
          </cell>
          <cell r="AW87">
            <v>0.1</v>
          </cell>
          <cell r="AX87" t="str">
            <v xml:space="preserve"> </v>
          </cell>
        </row>
        <row r="88">
          <cell r="AT88">
            <v>0</v>
          </cell>
          <cell r="AU88" t="str">
            <v xml:space="preserve"> </v>
          </cell>
          <cell r="AW88">
            <v>0</v>
          </cell>
          <cell r="AX88" t="str">
            <v xml:space="preserve"> </v>
          </cell>
        </row>
        <row r="94">
          <cell r="AQ94">
            <v>18.8</v>
          </cell>
          <cell r="AR94">
            <v>28.8</v>
          </cell>
          <cell r="AS94">
            <v>0.5</v>
          </cell>
          <cell r="AT94">
            <v>-28.3</v>
          </cell>
          <cell r="AU94">
            <v>1.7361111111111112</v>
          </cell>
          <cell r="AV94">
            <v>0.4</v>
          </cell>
          <cell r="AW94">
            <v>9.9999999999999978E-2</v>
          </cell>
          <cell r="AX94">
            <v>125</v>
          </cell>
        </row>
        <row r="95">
          <cell r="AQ95">
            <v>17.8</v>
          </cell>
          <cell r="AR95">
            <v>17.8</v>
          </cell>
          <cell r="AS95">
            <v>0.1</v>
          </cell>
          <cell r="AT95">
            <v>-17.7</v>
          </cell>
          <cell r="AU95">
            <v>0.5617977528089888</v>
          </cell>
          <cell r="AW95">
            <v>0.1</v>
          </cell>
          <cell r="AX95" t="str">
            <v xml:space="preserve"> </v>
          </cell>
        </row>
        <row r="97">
          <cell r="AT97">
            <v>0</v>
          </cell>
          <cell r="AU97" t="str">
            <v xml:space="preserve"> </v>
          </cell>
          <cell r="AW97">
            <v>0</v>
          </cell>
          <cell r="AX97" t="str">
            <v xml:space="preserve"> </v>
          </cell>
        </row>
        <row r="98">
          <cell r="AQ98">
            <v>1</v>
          </cell>
          <cell r="AR98">
            <v>11</v>
          </cell>
          <cell r="AS98">
            <v>0.4</v>
          </cell>
          <cell r="AT98">
            <v>-10.6</v>
          </cell>
          <cell r="AU98">
            <v>3.6363636363636367</v>
          </cell>
          <cell r="AV98">
            <v>0.4</v>
          </cell>
          <cell r="AW98">
            <v>0</v>
          </cell>
          <cell r="AX98">
            <v>100</v>
          </cell>
        </row>
        <row r="119">
          <cell r="AQ119">
            <v>11344.1</v>
          </cell>
          <cell r="AR119">
            <v>11344.1</v>
          </cell>
          <cell r="AS119">
            <v>2637.2</v>
          </cell>
          <cell r="AT119">
            <v>-8706.9000000000015</v>
          </cell>
          <cell r="AU119">
            <v>23.247326804241851</v>
          </cell>
          <cell r="AV119">
            <v>1611.2</v>
          </cell>
          <cell r="AW119">
            <v>1025.9999999999998</v>
          </cell>
          <cell r="AX119">
            <v>163.67924528301884</v>
          </cell>
        </row>
        <row r="129">
          <cell r="AQ129">
            <v>-200.00000000000182</v>
          </cell>
          <cell r="AR129">
            <v>-200.00000000000182</v>
          </cell>
          <cell r="AS129">
            <v>-312.19999999999982</v>
          </cell>
          <cell r="AT129">
            <v>-112.199999999998</v>
          </cell>
          <cell r="AU129">
            <v>156.09999999999849</v>
          </cell>
          <cell r="AV129">
            <v>-97.299999999999955</v>
          </cell>
          <cell r="AW129">
            <v>-214.89999999999986</v>
          </cell>
          <cell r="AX129" t="str">
            <v>&gt;200</v>
          </cell>
        </row>
        <row r="130">
          <cell r="AQ130">
            <v>200.00000000000182</v>
          </cell>
          <cell r="AR130">
            <v>200.00000000000182</v>
          </cell>
          <cell r="AS130">
            <v>312.19999999999982</v>
          </cell>
          <cell r="AT130">
            <v>112.199999999998</v>
          </cell>
          <cell r="AU130">
            <v>156.09999999999849</v>
          </cell>
          <cell r="AV130">
            <v>97.299999999999955</v>
          </cell>
          <cell r="AW130">
            <v>214.89999999999986</v>
          </cell>
          <cell r="AX130" t="str">
            <v>&gt;200</v>
          </cell>
        </row>
        <row r="199">
          <cell r="AQ199">
            <v>200.00000000000182</v>
          </cell>
          <cell r="AR199">
            <v>200.00000000000182</v>
          </cell>
          <cell r="AS199">
            <v>312.19999999999982</v>
          </cell>
          <cell r="AT199">
            <v>112.199999999998</v>
          </cell>
          <cell r="AU199">
            <v>156.09999999999849</v>
          </cell>
          <cell r="AV199">
            <v>97.299999999999955</v>
          </cell>
          <cell r="AW199">
            <v>214.89999999999986</v>
          </cell>
          <cell r="AX199" t="str">
            <v>&gt;200</v>
          </cell>
        </row>
        <row r="200">
          <cell r="AQ200">
            <v>200</v>
          </cell>
          <cell r="AR200">
            <v>200</v>
          </cell>
          <cell r="AS200">
            <v>686.7</v>
          </cell>
          <cell r="AT200">
            <v>486.70000000000005</v>
          </cell>
          <cell r="AU200" t="str">
            <v>&gt;200</v>
          </cell>
          <cell r="AV200">
            <v>549.70000000000005</v>
          </cell>
          <cell r="AW200">
            <v>137</v>
          </cell>
          <cell r="AX200">
            <v>124.92268510096416</v>
          </cell>
        </row>
        <row r="202">
          <cell r="AQ202">
            <v>1.8189894035458565E-12</v>
          </cell>
          <cell r="AR202">
            <v>1.8189894035458565E-12</v>
          </cell>
          <cell r="AS202">
            <v>-374.50000000000023</v>
          </cell>
          <cell r="AT202">
            <v>-374.50000000000205</v>
          </cell>
          <cell r="AU202" t="str">
            <v>&lt;0</v>
          </cell>
          <cell r="AV202">
            <v>-452.40000000000009</v>
          </cell>
          <cell r="AW202">
            <v>77.899999999999864</v>
          </cell>
          <cell r="AX202">
            <v>82.780725022104363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F13" sqref="F13"/>
    </sheetView>
  </sheetViews>
  <sheetFormatPr defaultRowHeight="14.4" x14ac:dyDescent="0.3"/>
  <cols>
    <col min="1" max="1" width="51.88671875" customWidth="1"/>
    <col min="2" max="3" width="11" customWidth="1"/>
    <col min="4" max="4" width="11.6640625" customWidth="1"/>
    <col min="5" max="5" width="11" customWidth="1"/>
    <col min="6" max="6" width="11.5546875" customWidth="1"/>
    <col min="8" max="10" width="9.109375" customWidth="1"/>
  </cols>
  <sheetData>
    <row r="1" spans="1:10" ht="24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3">
      <c r="A4" s="5" t="str">
        <f>[1]main!A1</f>
        <v>la situația din 31 martie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.6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3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3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6.4" x14ac:dyDescent="0.3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3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6.8" x14ac:dyDescent="0.3">
      <c r="A10" s="23" t="s">
        <v>16</v>
      </c>
      <c r="B10" s="24">
        <v>1</v>
      </c>
      <c r="C10" s="25">
        <f>[1]main!AQ9</f>
        <v>11144.099999999999</v>
      </c>
      <c r="D10" s="25">
        <f>[1]main!AR9</f>
        <v>11144.099999999999</v>
      </c>
      <c r="E10" s="25">
        <f>[1]main!AS9</f>
        <v>2325</v>
      </c>
      <c r="F10" s="25">
        <f>[1]main!AT9</f>
        <v>-8819.1</v>
      </c>
      <c r="G10" s="25">
        <f>[1]main!AU9</f>
        <v>20.86305758203893</v>
      </c>
      <c r="H10" s="26">
        <f>[1]main!AV9</f>
        <v>1513.9</v>
      </c>
      <c r="I10" s="26">
        <f>[1]main!AW9</f>
        <v>811.0999999999998</v>
      </c>
      <c r="J10" s="26">
        <f>[1]main!AX9</f>
        <v>153.57685448180197</v>
      </c>
    </row>
    <row r="11" spans="1:10" ht="15.6" x14ac:dyDescent="0.3">
      <c r="A11" s="27" t="s">
        <v>17</v>
      </c>
      <c r="B11" s="28">
        <v>12</v>
      </c>
      <c r="C11" s="29">
        <f>[1]main!AQ47</f>
        <v>5205.3999999999996</v>
      </c>
      <c r="D11" s="29">
        <f>[1]main!AR47</f>
        <v>5205.3999999999996</v>
      </c>
      <c r="E11" s="29">
        <f>[1]main!AS47</f>
        <v>1331.1</v>
      </c>
      <c r="F11" s="29">
        <f>[1]main!AT47</f>
        <v>-3874.2999999999997</v>
      </c>
      <c r="G11" s="29">
        <f>[1]main!AU47</f>
        <v>25.571521881123449</v>
      </c>
      <c r="H11" s="30">
        <f>[1]main!AV47</f>
        <v>1245.9000000000001</v>
      </c>
      <c r="I11" s="30">
        <f>[1]main!AW47</f>
        <v>85.199999999999818</v>
      </c>
      <c r="J11" s="30">
        <f>[1]main!AX47</f>
        <v>106.83843005056583</v>
      </c>
    </row>
    <row r="12" spans="1:10" x14ac:dyDescent="0.3">
      <c r="A12" s="31" t="s">
        <v>18</v>
      </c>
      <c r="B12" s="32">
        <v>122</v>
      </c>
      <c r="C12" s="33">
        <f>[1]main!AQ49</f>
        <v>5205.3999999999996</v>
      </c>
      <c r="D12" s="33">
        <f>[1]main!AR49</f>
        <v>5205.3999999999996</v>
      </c>
      <c r="E12" s="33">
        <f>[1]main!AS49</f>
        <v>1331.1</v>
      </c>
      <c r="F12" s="33">
        <f>[1]main!AT49</f>
        <v>1331.1</v>
      </c>
      <c r="G12" s="33">
        <f>[1]main!AU49</f>
        <v>25.571521881123449</v>
      </c>
      <c r="H12" s="34">
        <f>[1]main!AV49</f>
        <v>1245.9000000000001</v>
      </c>
      <c r="I12" s="34">
        <f>[1]main!AW49</f>
        <v>85.199999999999818</v>
      </c>
      <c r="J12" s="34">
        <f>[1]main!AX49</f>
        <v>106.83843005056583</v>
      </c>
    </row>
    <row r="13" spans="1:10" ht="15.6" x14ac:dyDescent="0.3">
      <c r="A13" s="35" t="s">
        <v>19</v>
      </c>
      <c r="B13" s="36">
        <v>14</v>
      </c>
      <c r="C13" s="29">
        <f>[1]main!AQ53</f>
        <v>103.69999999999999</v>
      </c>
      <c r="D13" s="29">
        <f>[1]main!AR53</f>
        <v>103.69999999999999</v>
      </c>
      <c r="E13" s="29">
        <f>[1]main!AS53</f>
        <v>21.400000000000002</v>
      </c>
      <c r="F13" s="29">
        <f>[1]main!AT53</f>
        <v>-82.3</v>
      </c>
      <c r="G13" s="29">
        <f>[1]main!AU53</f>
        <v>20.636451301832214</v>
      </c>
      <c r="H13" s="30">
        <f>[1]main!AV53</f>
        <v>17.5</v>
      </c>
      <c r="I13" s="30">
        <f>[1]main!AW53</f>
        <v>3.9000000000000021</v>
      </c>
      <c r="J13" s="30">
        <f>[1]main!AX53</f>
        <v>122.28571428571431</v>
      </c>
    </row>
    <row r="14" spans="1:10" ht="17.25" customHeight="1" x14ac:dyDescent="0.3">
      <c r="A14" s="37" t="s">
        <v>20</v>
      </c>
      <c r="B14" s="32">
        <v>141</v>
      </c>
      <c r="C14" s="33">
        <f>[1]main!AQ54</f>
        <v>6.2</v>
      </c>
      <c r="D14" s="33">
        <f>[1]main!AR54</f>
        <v>6.2</v>
      </c>
      <c r="E14" s="33">
        <f>[1]main!AS54</f>
        <v>1</v>
      </c>
      <c r="F14" s="33">
        <f>[1]main!AT54</f>
        <v>-5.2</v>
      </c>
      <c r="G14" s="33">
        <f>[1]main!AU54</f>
        <v>16.129032258064516</v>
      </c>
      <c r="H14" s="34">
        <f>[1]main!AV54</f>
        <v>2.1</v>
      </c>
      <c r="I14" s="34">
        <f>[1]main!AW54</f>
        <v>-1.1000000000000001</v>
      </c>
      <c r="J14" s="34">
        <f>[1]main!AX54</f>
        <v>47.619047619047613</v>
      </c>
    </row>
    <row r="15" spans="1:10" ht="17.25" customHeight="1" x14ac:dyDescent="0.3">
      <c r="A15" s="38" t="s">
        <v>21</v>
      </c>
      <c r="B15" s="39">
        <v>1411</v>
      </c>
      <c r="C15" s="40">
        <f>[1]main!AQ56</f>
        <v>6.2</v>
      </c>
      <c r="D15" s="40">
        <f>[1]main!AR56</f>
        <v>6.2</v>
      </c>
      <c r="E15" s="40">
        <f>[1]main!AS56</f>
        <v>1</v>
      </c>
      <c r="F15" s="40">
        <f>[1]main!AT56</f>
        <v>-5.2</v>
      </c>
      <c r="G15" s="40">
        <f>[1]main!AU56</f>
        <v>16.129032258064516</v>
      </c>
      <c r="H15" s="34"/>
      <c r="I15" s="34"/>
      <c r="J15" s="34"/>
    </row>
    <row r="16" spans="1:10" ht="16.5" customHeight="1" x14ac:dyDescent="0.3">
      <c r="A16" s="37" t="s">
        <v>22</v>
      </c>
      <c r="B16" s="32">
        <v>143</v>
      </c>
      <c r="C16" s="33">
        <f>[1]main!AQ64</f>
        <v>0.4</v>
      </c>
      <c r="D16" s="33">
        <f>[1]main!AR64</f>
        <v>0.4</v>
      </c>
      <c r="E16" s="33">
        <f>[1]main!AS64</f>
        <v>0.1</v>
      </c>
      <c r="F16" s="33">
        <f>[1]main!AT64</f>
        <v>-0.30000000000000004</v>
      </c>
      <c r="G16" s="33">
        <f>[1]main!AU64</f>
        <v>25</v>
      </c>
      <c r="H16" s="34">
        <f>[1]main!AV64</f>
        <v>0.1</v>
      </c>
      <c r="I16" s="34">
        <f>[1]main!AW64</f>
        <v>0</v>
      </c>
      <c r="J16" s="34">
        <f>[1]main!AX64</f>
        <v>100</v>
      </c>
    </row>
    <row r="17" spans="1:10" ht="18.75" customHeight="1" x14ac:dyDescent="0.3">
      <c r="A17" s="37" t="s">
        <v>23</v>
      </c>
      <c r="B17" s="32">
        <v>145</v>
      </c>
      <c r="C17" s="33">
        <f>[1]main!AQ66</f>
        <v>97.1</v>
      </c>
      <c r="D17" s="33">
        <f>[1]main!AR66</f>
        <v>97.1</v>
      </c>
      <c r="E17" s="33">
        <f>[1]main!AS66</f>
        <v>20.3</v>
      </c>
      <c r="F17" s="33">
        <f>[1]main!AT66</f>
        <v>-76.8</v>
      </c>
      <c r="G17" s="33">
        <f>[1]main!AU66</f>
        <v>20.906282183316172</v>
      </c>
      <c r="H17" s="34">
        <f>[1]main!AV66</f>
        <v>15.3</v>
      </c>
      <c r="I17" s="34">
        <f>[1]main!AW66</f>
        <v>5</v>
      </c>
      <c r="J17" s="34">
        <f>[1]main!AX66</f>
        <v>132.6797385620915</v>
      </c>
    </row>
    <row r="18" spans="1:10" ht="21.75" customHeight="1" x14ac:dyDescent="0.3">
      <c r="A18" s="41" t="s">
        <v>24</v>
      </c>
      <c r="B18" s="36">
        <v>19</v>
      </c>
      <c r="C18" s="29">
        <f>[1]main!AQ68</f>
        <v>5835</v>
      </c>
      <c r="D18" s="29">
        <f>[1]main!AR68</f>
        <v>5835</v>
      </c>
      <c r="E18" s="29">
        <f>[1]main!AS68</f>
        <v>972.5</v>
      </c>
      <c r="F18" s="29">
        <f>[1]main!AT68</f>
        <v>-4862.5</v>
      </c>
      <c r="G18" s="29">
        <f>[1]main!AU68</f>
        <v>16.666666666666664</v>
      </c>
      <c r="H18" s="30">
        <f>[1]main!AV68</f>
        <v>250.5</v>
      </c>
      <c r="I18" s="30">
        <f>[1]main!AW68</f>
        <v>722</v>
      </c>
      <c r="J18" s="30" t="str">
        <f>[1]main!AX68</f>
        <v>&gt;200</v>
      </c>
    </row>
    <row r="19" spans="1:10" ht="23.25" customHeight="1" x14ac:dyDescent="0.3">
      <c r="A19" s="42" t="s">
        <v>25</v>
      </c>
      <c r="B19" s="43">
        <v>192</v>
      </c>
      <c r="C19" s="33">
        <f>[1]main!AQ72</f>
        <v>5835</v>
      </c>
      <c r="D19" s="33">
        <f>[1]main!AR72</f>
        <v>5835</v>
      </c>
      <c r="E19" s="33">
        <f>[1]main!AS72</f>
        <v>972.5</v>
      </c>
      <c r="F19" s="33">
        <f>[1]main!AT72</f>
        <v>-4862.5</v>
      </c>
      <c r="G19" s="33">
        <f>[1]main!AU72</f>
        <v>16.666666666666664</v>
      </c>
      <c r="H19" s="34">
        <f>[1]main!AV72</f>
        <v>250.5</v>
      </c>
      <c r="I19" s="34">
        <f>[1]main!AW72</f>
        <v>722</v>
      </c>
      <c r="J19" s="34" t="str">
        <f>[1]main!AX72</f>
        <v>&gt;200</v>
      </c>
    </row>
    <row r="20" spans="1:10" ht="31.5" customHeight="1" x14ac:dyDescent="0.3">
      <c r="A20" s="42" t="s">
        <v>26</v>
      </c>
      <c r="B20" s="43">
        <v>1922</v>
      </c>
      <c r="C20" s="33">
        <f>[1]main!AQ72</f>
        <v>5835</v>
      </c>
      <c r="D20" s="33">
        <f>[1]main!AR72</f>
        <v>5835</v>
      </c>
      <c r="E20" s="33">
        <f>[1]main!AS72</f>
        <v>972.5</v>
      </c>
      <c r="F20" s="33">
        <f>[1]main!AT72</f>
        <v>-4862.5</v>
      </c>
      <c r="G20" s="33">
        <f>[1]main!AU72</f>
        <v>16.666666666666664</v>
      </c>
      <c r="H20" s="34">
        <f>[1]main!AV72</f>
        <v>250.5</v>
      </c>
      <c r="I20" s="34">
        <f>[1]main!AW72</f>
        <v>722</v>
      </c>
      <c r="J20" s="34" t="str">
        <f>[1]main!AX72</f>
        <v>&gt;200</v>
      </c>
    </row>
    <row r="21" spans="1:10" ht="21.75" customHeight="1" x14ac:dyDescent="0.3">
      <c r="A21" s="23" t="s">
        <v>27</v>
      </c>
      <c r="B21" s="24" t="s">
        <v>28</v>
      </c>
      <c r="C21" s="25">
        <f>[1]main!AQ75</f>
        <v>11344.1</v>
      </c>
      <c r="D21" s="25">
        <f>[1]main!AR75</f>
        <v>11344.1</v>
      </c>
      <c r="E21" s="25">
        <f>[1]main!AS75</f>
        <v>2637.2</v>
      </c>
      <c r="F21" s="25">
        <f>[1]main!AT75</f>
        <v>-8706.9000000000015</v>
      </c>
      <c r="G21" s="25">
        <f>[1]main!AU75</f>
        <v>23.247326804241851</v>
      </c>
      <c r="H21" s="26">
        <f>[1]main!AV75</f>
        <v>1611.2</v>
      </c>
      <c r="I21" s="26">
        <f>[1]main!AW75</f>
        <v>1025.9999999999998</v>
      </c>
      <c r="J21" s="26">
        <f>[1]main!AX75</f>
        <v>163.67924528301884</v>
      </c>
    </row>
    <row r="22" spans="1:10" ht="16.5" customHeight="1" x14ac:dyDescent="0.3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3">
      <c r="A23" s="48" t="s">
        <v>30</v>
      </c>
      <c r="B23" s="49">
        <v>2</v>
      </c>
      <c r="C23" s="50">
        <f>[1]main!AQ77</f>
        <v>11325.300000000001</v>
      </c>
      <c r="D23" s="50">
        <f>[1]main!AR77</f>
        <v>11315.300000000001</v>
      </c>
      <c r="E23" s="50">
        <f>[1]main!AS77</f>
        <v>2636.7</v>
      </c>
      <c r="F23" s="50">
        <f>[1]main!AT77</f>
        <v>-8678.6000000000022</v>
      </c>
      <c r="G23" s="50">
        <f>[1]main!AU77</f>
        <v>23.30207771778035</v>
      </c>
      <c r="H23" s="50">
        <f>[1]main!AV77</f>
        <v>1610.8</v>
      </c>
      <c r="I23" s="50">
        <f>[1]main!AW77</f>
        <v>1025.8999999999999</v>
      </c>
      <c r="J23" s="50">
        <f>[1]main!AX77</f>
        <v>163.68885026074</v>
      </c>
    </row>
    <row r="24" spans="1:10" ht="19.5" customHeight="1" x14ac:dyDescent="0.3">
      <c r="A24" s="51" t="s">
        <v>31</v>
      </c>
      <c r="B24" s="52">
        <v>21</v>
      </c>
      <c r="C24" s="53">
        <f>[1]main!AQ78</f>
        <v>73.7</v>
      </c>
      <c r="D24" s="53">
        <f>[1]main!AR78</f>
        <v>73.7</v>
      </c>
      <c r="E24" s="53">
        <f>[1]main!AS78</f>
        <v>11.7</v>
      </c>
      <c r="F24" s="53">
        <f>[1]main!AT78</f>
        <v>-62</v>
      </c>
      <c r="G24" s="53">
        <f>[1]main!AU78</f>
        <v>15.875169606512888</v>
      </c>
      <c r="H24" s="53">
        <f>[1]main!AV78</f>
        <v>9.8000000000000007</v>
      </c>
      <c r="I24" s="53">
        <f>[1]main!AW78</f>
        <v>1.8999999999999986</v>
      </c>
      <c r="J24" s="53">
        <f>[1]main!AX78</f>
        <v>119.3877551020408</v>
      </c>
    </row>
    <row r="25" spans="1:10" ht="19.5" customHeight="1" x14ac:dyDescent="0.3">
      <c r="A25" s="51" t="s">
        <v>32</v>
      </c>
      <c r="B25" s="52">
        <v>22</v>
      </c>
      <c r="C25" s="53">
        <f>[1]main!AQ79</f>
        <v>11251.1</v>
      </c>
      <c r="D25" s="53">
        <f>[1]main!AR79</f>
        <v>11241.1</v>
      </c>
      <c r="E25" s="53">
        <f>[1]main!AS79</f>
        <v>2624.9</v>
      </c>
      <c r="F25" s="53">
        <f>[1]main!AT79</f>
        <v>-8616.2000000000007</v>
      </c>
      <c r="G25" s="53">
        <f>[1]main!AU79</f>
        <v>23.350917614824169</v>
      </c>
      <c r="H25" s="53">
        <f>[1]main!AV79</f>
        <v>1601</v>
      </c>
      <c r="I25" s="53">
        <f>[1]main!AW79</f>
        <v>1023.9000000000001</v>
      </c>
      <c r="J25" s="53">
        <f>[1]main!AX79</f>
        <v>163.9537788881949</v>
      </c>
    </row>
    <row r="26" spans="1:10" ht="19.5" hidden="1" customHeight="1" x14ac:dyDescent="0.3">
      <c r="A26" s="51" t="s">
        <v>33</v>
      </c>
      <c r="B26" s="52">
        <v>24</v>
      </c>
      <c r="C26" s="53">
        <f>[1]main!AQ80</f>
        <v>0</v>
      </c>
      <c r="D26" s="53">
        <f>[1]main!AR80</f>
        <v>0</v>
      </c>
      <c r="E26" s="53">
        <f>[1]main!AS80</f>
        <v>0</v>
      </c>
      <c r="F26" s="53">
        <f>[1]main!AT80</f>
        <v>0</v>
      </c>
      <c r="G26" s="53" t="str">
        <f>[1]main!AU80</f>
        <v xml:space="preserve"> </v>
      </c>
      <c r="H26" s="53">
        <f>[1]main!AV80</f>
        <v>0</v>
      </c>
      <c r="I26" s="53">
        <f>[1]main!AW80</f>
        <v>0</v>
      </c>
      <c r="J26" s="53" t="str">
        <f>[1]main!AX80</f>
        <v xml:space="preserve"> </v>
      </c>
    </row>
    <row r="27" spans="1:10" ht="19.5" hidden="1" customHeight="1" x14ac:dyDescent="0.3">
      <c r="A27" s="54" t="s">
        <v>34</v>
      </c>
      <c r="B27" s="55">
        <v>241</v>
      </c>
      <c r="C27" s="53">
        <f>[1]main!AQ82</f>
        <v>0</v>
      </c>
      <c r="D27" s="53">
        <f>[1]main!AR82</f>
        <v>0</v>
      </c>
      <c r="E27" s="53">
        <f>[1]main!AS82</f>
        <v>0</v>
      </c>
      <c r="F27" s="53">
        <f>[1]main!AT82</f>
        <v>0</v>
      </c>
      <c r="G27" s="53" t="str">
        <f>[1]main!AU82</f>
        <v xml:space="preserve"> </v>
      </c>
      <c r="H27" s="53">
        <f>[1]main!AV82</f>
        <v>0</v>
      </c>
      <c r="I27" s="53">
        <f>[1]main!AW82</f>
        <v>0</v>
      </c>
      <c r="J27" s="53" t="str">
        <f>[1]main!AX82</f>
        <v xml:space="preserve"> </v>
      </c>
    </row>
    <row r="28" spans="1:10" ht="19.5" hidden="1" customHeight="1" x14ac:dyDescent="0.3">
      <c r="A28" s="54" t="s">
        <v>35</v>
      </c>
      <c r="B28" s="55">
        <v>242</v>
      </c>
      <c r="C28" s="53">
        <f>[1]main!AQ83</f>
        <v>0</v>
      </c>
      <c r="D28" s="53">
        <f>[1]main!AR83</f>
        <v>0</v>
      </c>
      <c r="E28" s="53">
        <f>[1]main!AS83</f>
        <v>0</v>
      </c>
      <c r="F28" s="53">
        <f>[1]main!AT83</f>
        <v>0</v>
      </c>
      <c r="G28" s="53" t="str">
        <f>[1]main!AU83</f>
        <v xml:space="preserve"> </v>
      </c>
      <c r="H28" s="53">
        <f>[1]main!AV83</f>
        <v>0</v>
      </c>
      <c r="I28" s="53">
        <f>[1]main!AW83</f>
        <v>0</v>
      </c>
      <c r="J28" s="53" t="str">
        <f>[1]main!AX83</f>
        <v xml:space="preserve"> </v>
      </c>
    </row>
    <row r="29" spans="1:10" ht="19.5" hidden="1" customHeight="1" x14ac:dyDescent="0.3">
      <c r="A29" s="56" t="s">
        <v>36</v>
      </c>
      <c r="B29" s="55">
        <v>243</v>
      </c>
      <c r="C29" s="53">
        <f>[1]main!AQ84</f>
        <v>0</v>
      </c>
      <c r="D29" s="53">
        <f>[1]main!AR84</f>
        <v>0</v>
      </c>
      <c r="E29" s="53">
        <f>[1]main!AS84</f>
        <v>0</v>
      </c>
      <c r="F29" s="53">
        <f>[1]main!AT84</f>
        <v>0</v>
      </c>
      <c r="G29" s="53">
        <f>[1]main!AU84</f>
        <v>0</v>
      </c>
      <c r="H29" s="53">
        <f>[1]main!AV84</f>
        <v>0</v>
      </c>
      <c r="I29" s="53">
        <f>[1]main!AW84</f>
        <v>0</v>
      </c>
      <c r="J29" s="53">
        <f>[1]main!AX84</f>
        <v>0</v>
      </c>
    </row>
    <row r="30" spans="1:10" ht="19.5" hidden="1" customHeight="1" x14ac:dyDescent="0.3">
      <c r="A30" s="51" t="s">
        <v>37</v>
      </c>
      <c r="B30" s="52">
        <v>25</v>
      </c>
      <c r="C30" s="53">
        <f>[1]main!AQ85</f>
        <v>0</v>
      </c>
      <c r="D30" s="53">
        <f>[1]main!AR85</f>
        <v>0</v>
      </c>
      <c r="E30" s="53">
        <f>[1]main!AS85</f>
        <v>0</v>
      </c>
      <c r="F30" s="53">
        <f>[1]main!AT85</f>
        <v>0</v>
      </c>
      <c r="G30" s="53" t="str">
        <f>[1]main!AU85</f>
        <v xml:space="preserve"> </v>
      </c>
      <c r="H30" s="53">
        <f>[1]main!AV85</f>
        <v>0</v>
      </c>
      <c r="I30" s="53">
        <f>[1]main!AW85</f>
        <v>0</v>
      </c>
      <c r="J30" s="53" t="str">
        <f>[1]main!AX85</f>
        <v xml:space="preserve"> </v>
      </c>
    </row>
    <row r="31" spans="1:10" ht="19.5" customHeight="1" x14ac:dyDescent="0.3">
      <c r="A31" s="51" t="s">
        <v>38</v>
      </c>
      <c r="B31" s="52">
        <v>27</v>
      </c>
      <c r="C31" s="57">
        <f>[1]main!AQ87</f>
        <v>0.5</v>
      </c>
      <c r="D31" s="57">
        <f>[1]main!AR87</f>
        <v>0.5</v>
      </c>
      <c r="E31" s="57">
        <f>[1]main!AS87</f>
        <v>0.1</v>
      </c>
      <c r="F31" s="57">
        <f>[1]main!AT87</f>
        <v>-0.4</v>
      </c>
      <c r="G31" s="57">
        <f>[1]main!AU87</f>
        <v>20</v>
      </c>
      <c r="H31" s="57">
        <f>[1]main!AV87</f>
        <v>0</v>
      </c>
      <c r="I31" s="57">
        <f>[1]main!AW87</f>
        <v>0.1</v>
      </c>
      <c r="J31" s="57" t="str">
        <f>[1]main!AX87</f>
        <v xml:space="preserve"> </v>
      </c>
    </row>
    <row r="32" spans="1:10" ht="19.5" hidden="1" customHeight="1" x14ac:dyDescent="0.3">
      <c r="A32" s="51" t="s">
        <v>39</v>
      </c>
      <c r="B32" s="52">
        <v>28</v>
      </c>
      <c r="C32" s="57">
        <f>[1]main!AQ88</f>
        <v>0</v>
      </c>
      <c r="D32" s="57">
        <f>[1]main!AR88</f>
        <v>0</v>
      </c>
      <c r="E32" s="57">
        <f>[1]main!AS88</f>
        <v>0</v>
      </c>
      <c r="F32" s="57">
        <f>[1]main!AT88</f>
        <v>0</v>
      </c>
      <c r="G32" s="57" t="str">
        <f>[1]main!AU88</f>
        <v xml:space="preserve"> </v>
      </c>
      <c r="H32" s="57">
        <f>[1]main!AV88</f>
        <v>0</v>
      </c>
      <c r="I32" s="57">
        <f>[1]main!AW88</f>
        <v>0</v>
      </c>
      <c r="J32" s="57" t="str">
        <f>[1]main!AX88</f>
        <v xml:space="preserve"> </v>
      </c>
    </row>
    <row r="33" spans="1:10" ht="19.5" customHeight="1" x14ac:dyDescent="0.3">
      <c r="A33" s="58" t="s">
        <v>40</v>
      </c>
      <c r="B33" s="59">
        <v>3</v>
      </c>
      <c r="C33" s="50">
        <f>[1]main!AQ94</f>
        <v>18.8</v>
      </c>
      <c r="D33" s="50">
        <f>[1]main!AR94</f>
        <v>28.8</v>
      </c>
      <c r="E33" s="50">
        <f>[1]main!AS94</f>
        <v>0.5</v>
      </c>
      <c r="F33" s="50">
        <f>[1]main!AT94</f>
        <v>-28.3</v>
      </c>
      <c r="G33" s="50">
        <f>[1]main!AU94</f>
        <v>1.7361111111111112</v>
      </c>
      <c r="H33" s="50">
        <f>[1]main!AV94</f>
        <v>0.4</v>
      </c>
      <c r="I33" s="50">
        <f>[1]main!AW94</f>
        <v>9.9999999999999978E-2</v>
      </c>
      <c r="J33" s="50">
        <f>[1]main!AX94</f>
        <v>125</v>
      </c>
    </row>
    <row r="34" spans="1:10" ht="19.5" customHeight="1" x14ac:dyDescent="0.3">
      <c r="A34" s="51" t="s">
        <v>41</v>
      </c>
      <c r="B34" s="52">
        <v>31</v>
      </c>
      <c r="C34" s="53">
        <f>[1]main!AQ95</f>
        <v>17.8</v>
      </c>
      <c r="D34" s="53">
        <f>[1]main!AR95</f>
        <v>17.8</v>
      </c>
      <c r="E34" s="53">
        <f>[1]main!AS95</f>
        <v>0.1</v>
      </c>
      <c r="F34" s="53">
        <f>[1]main!AT95</f>
        <v>-17.7</v>
      </c>
      <c r="G34" s="53">
        <f>[1]main!AU95</f>
        <v>0.5617977528089888</v>
      </c>
      <c r="H34" s="53">
        <f>[1]main!AV95</f>
        <v>0</v>
      </c>
      <c r="I34" s="53">
        <f>[1]main!AW95</f>
        <v>0.1</v>
      </c>
      <c r="J34" s="53" t="str">
        <f>[1]main!AX95</f>
        <v xml:space="preserve"> </v>
      </c>
    </row>
    <row r="35" spans="1:10" ht="15.75" customHeight="1" x14ac:dyDescent="0.3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3">
      <c r="A36" s="62" t="s">
        <v>43</v>
      </c>
      <c r="B36" s="55">
        <v>3192</v>
      </c>
      <c r="C36" s="63">
        <f>[1]main!AQ97</f>
        <v>0</v>
      </c>
      <c r="D36" s="63">
        <f>[1]main!AR97</f>
        <v>0</v>
      </c>
      <c r="E36" s="63">
        <f>[1]main!AS97</f>
        <v>0</v>
      </c>
      <c r="F36" s="63">
        <f>[1]main!AT97</f>
        <v>0</v>
      </c>
      <c r="G36" s="63" t="str">
        <f>[1]main!AU97</f>
        <v xml:space="preserve"> </v>
      </c>
      <c r="H36" s="63">
        <f>[1]main!AV97</f>
        <v>0</v>
      </c>
      <c r="I36" s="63">
        <f>[1]main!AW97</f>
        <v>0</v>
      </c>
      <c r="J36" s="63" t="str">
        <f>[1]main!AX97</f>
        <v xml:space="preserve"> </v>
      </c>
    </row>
    <row r="37" spans="1:10" ht="19.5" customHeight="1" x14ac:dyDescent="0.3">
      <c r="A37" s="64" t="s">
        <v>44</v>
      </c>
      <c r="B37" s="65" t="s">
        <v>45</v>
      </c>
      <c r="C37" s="57">
        <f>[1]main!AQ98</f>
        <v>1</v>
      </c>
      <c r="D37" s="57">
        <f>[1]main!AR98</f>
        <v>11</v>
      </c>
      <c r="E37" s="57">
        <f>[1]main!AS98</f>
        <v>0.4</v>
      </c>
      <c r="F37" s="57">
        <f>[1]main!AT98</f>
        <v>-10.6</v>
      </c>
      <c r="G37" s="57">
        <f>[1]main!AU98</f>
        <v>3.6363636363636367</v>
      </c>
      <c r="H37" s="57">
        <f>[1]main!AV98</f>
        <v>0.4</v>
      </c>
      <c r="I37" s="57">
        <f>[1]main!AW98</f>
        <v>0</v>
      </c>
      <c r="J37" s="57">
        <f>[1]main!AX98</f>
        <v>100</v>
      </c>
    </row>
    <row r="38" spans="1:10" ht="19.5" customHeight="1" x14ac:dyDescent="0.3">
      <c r="A38" s="23" t="s">
        <v>27</v>
      </c>
      <c r="B38" s="24" t="s">
        <v>28</v>
      </c>
      <c r="C38" s="25">
        <f>[1]main!AQ75</f>
        <v>11344.1</v>
      </c>
      <c r="D38" s="25">
        <f>[1]main!AR75</f>
        <v>11344.1</v>
      </c>
      <c r="E38" s="25">
        <f>[1]main!AS75</f>
        <v>2637.2</v>
      </c>
      <c r="F38" s="25">
        <f>[1]main!AT75</f>
        <v>-8706.9000000000015</v>
      </c>
      <c r="G38" s="25">
        <f>[1]main!AU75</f>
        <v>23.247326804241851</v>
      </c>
      <c r="H38" s="25">
        <f>[1]main!AV75</f>
        <v>1611.2</v>
      </c>
      <c r="I38" s="25">
        <f>[1]main!AW75</f>
        <v>1025.9999999999998</v>
      </c>
      <c r="J38" s="25">
        <f>[1]main!AX75</f>
        <v>163.67924528301884</v>
      </c>
    </row>
    <row r="39" spans="1:10" ht="16.5" customHeight="1" x14ac:dyDescent="0.3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3">
      <c r="A40" s="67" t="s">
        <v>47</v>
      </c>
      <c r="B40" s="68" t="s">
        <v>48</v>
      </c>
      <c r="C40" s="69">
        <f>[1]main!AQ119</f>
        <v>11344.1</v>
      </c>
      <c r="D40" s="69">
        <f>[1]main!AR119</f>
        <v>11344.1</v>
      </c>
      <c r="E40" s="69">
        <f>[1]main!AS119</f>
        <v>2637.2</v>
      </c>
      <c r="F40" s="69">
        <f>[1]main!AT119</f>
        <v>-8706.9000000000015</v>
      </c>
      <c r="G40" s="69">
        <f>[1]main!AU119</f>
        <v>23.247326804241851</v>
      </c>
      <c r="H40" s="34">
        <f>[1]main!AV119</f>
        <v>1611.2</v>
      </c>
      <c r="I40" s="34">
        <f>[1]main!AW119</f>
        <v>1025.9999999999998</v>
      </c>
      <c r="J40" s="34">
        <f>[1]main!AX119</f>
        <v>163.67924528301884</v>
      </c>
    </row>
    <row r="41" spans="1:10" ht="21" hidden="1" customHeight="1" x14ac:dyDescent="0.3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3">
      <c r="A42" s="23" t="s">
        <v>51</v>
      </c>
      <c r="B42" s="72" t="s">
        <v>52</v>
      </c>
      <c r="C42" s="25">
        <f>[1]main!AQ129</f>
        <v>-200.00000000000182</v>
      </c>
      <c r="D42" s="25">
        <f>[1]main!AR129</f>
        <v>-200.00000000000182</v>
      </c>
      <c r="E42" s="25">
        <f>[1]main!AS129</f>
        <v>-312.19999999999982</v>
      </c>
      <c r="F42" s="25">
        <f>[1]main!AT129</f>
        <v>-112.199999999998</v>
      </c>
      <c r="G42" s="25">
        <f>[1]main!AU129</f>
        <v>156.09999999999849</v>
      </c>
      <c r="H42" s="26">
        <f>[1]main!AV129</f>
        <v>-97.299999999999955</v>
      </c>
      <c r="I42" s="26">
        <f>[1]main!AW129</f>
        <v>-214.89999999999986</v>
      </c>
      <c r="J42" s="26" t="str">
        <f>[1]main!AX129</f>
        <v>&gt;200</v>
      </c>
    </row>
    <row r="43" spans="1:10" ht="20.25" customHeight="1" x14ac:dyDescent="0.3">
      <c r="A43" s="73" t="s">
        <v>53</v>
      </c>
      <c r="B43" s="74" t="s">
        <v>54</v>
      </c>
      <c r="C43" s="75">
        <f>[1]main!AQ130</f>
        <v>200.00000000000182</v>
      </c>
      <c r="D43" s="75">
        <f>[1]main!AR130</f>
        <v>200.00000000000182</v>
      </c>
      <c r="E43" s="75">
        <f>[1]main!AS130</f>
        <v>312.19999999999982</v>
      </c>
      <c r="F43" s="75">
        <f>[1]main!AT130</f>
        <v>112.199999999998</v>
      </c>
      <c r="G43" s="75">
        <f>[1]main!AU130</f>
        <v>156.09999999999849</v>
      </c>
      <c r="H43" s="76">
        <f>[1]main!AV130</f>
        <v>97.299999999999955</v>
      </c>
      <c r="I43" s="76">
        <f>[1]main!AW130</f>
        <v>214.89999999999986</v>
      </c>
      <c r="J43" s="77" t="str">
        <f>[1]main!AX130</f>
        <v>&gt;200</v>
      </c>
    </row>
    <row r="44" spans="1:10" ht="23.25" customHeight="1" x14ac:dyDescent="0.3">
      <c r="A44" s="78" t="s">
        <v>55</v>
      </c>
      <c r="B44" s="79" t="s">
        <v>56</v>
      </c>
      <c r="C44" s="80">
        <f>[1]main!AQ199</f>
        <v>200.00000000000182</v>
      </c>
      <c r="D44" s="80">
        <f>[1]main!AR199</f>
        <v>200.00000000000182</v>
      </c>
      <c r="E44" s="80">
        <f>[1]main!AS199</f>
        <v>312.19999999999982</v>
      </c>
      <c r="F44" s="80">
        <f>[1]main!AT199</f>
        <v>112.199999999998</v>
      </c>
      <c r="G44" s="80">
        <f>[1]main!AU199</f>
        <v>156.09999999999849</v>
      </c>
      <c r="H44" s="81">
        <f>[1]main!AV199</f>
        <v>97.299999999999955</v>
      </c>
      <c r="I44" s="81">
        <f>[1]main!AW199</f>
        <v>214.89999999999986</v>
      </c>
      <c r="J44" s="81" t="str">
        <f>[1]main!AX199</f>
        <v>&gt;200</v>
      </c>
    </row>
    <row r="45" spans="1:10" ht="22.5" customHeight="1" x14ac:dyDescent="0.3">
      <c r="A45" s="82" t="s">
        <v>57</v>
      </c>
      <c r="B45" s="83" t="s">
        <v>58</v>
      </c>
      <c r="C45" s="84">
        <f>[1]main!AQ200</f>
        <v>200</v>
      </c>
      <c r="D45" s="84">
        <f>[1]main!AR200</f>
        <v>200</v>
      </c>
      <c r="E45" s="84">
        <f>[1]main!AS200</f>
        <v>686.7</v>
      </c>
      <c r="F45" s="84">
        <f>[1]main!AT200</f>
        <v>486.70000000000005</v>
      </c>
      <c r="G45" s="84" t="str">
        <f>[1]main!AU200</f>
        <v>&gt;200</v>
      </c>
      <c r="H45" s="85">
        <f>[1]main!AV200</f>
        <v>549.70000000000005</v>
      </c>
      <c r="I45" s="85">
        <f>[1]main!AW200</f>
        <v>137</v>
      </c>
      <c r="J45" s="85">
        <f>[1]main!AX200</f>
        <v>124.92268510096416</v>
      </c>
    </row>
    <row r="46" spans="1:10" ht="24.75" customHeight="1" x14ac:dyDescent="0.3">
      <c r="A46" s="86" t="s">
        <v>59</v>
      </c>
      <c r="B46" s="87" t="s">
        <v>60</v>
      </c>
      <c r="C46" s="84">
        <f>[1]main!AQ202</f>
        <v>1.8189894035458565E-12</v>
      </c>
      <c r="D46" s="84">
        <f>[1]main!AR202</f>
        <v>1.8189894035458565E-12</v>
      </c>
      <c r="E46" s="84">
        <f>[1]main!AS202</f>
        <v>-374.50000000000023</v>
      </c>
      <c r="F46" s="84">
        <f>[1]main!AT202</f>
        <v>-374.50000000000205</v>
      </c>
      <c r="G46" s="84" t="str">
        <f>[1]main!AU202</f>
        <v>&lt;0</v>
      </c>
      <c r="H46" s="85">
        <f>[1]main!AV202</f>
        <v>-452.40000000000009</v>
      </c>
      <c r="I46" s="85">
        <f>[1]main!AW202</f>
        <v>77.899999999999864</v>
      </c>
      <c r="J46" s="85">
        <f>[1]main!AX202</f>
        <v>82.780725022104363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2021-04-22T14:17:50Z</dcterms:created>
  <dcterms:modified xsi:type="dcterms:W3CDTF">2021-04-22T14:18:52Z</dcterms:modified>
</cp:coreProperties>
</file>